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CIRAV\LocalData\C_LocalData_GRMA\Spiral automation\Website\"/>
    </mc:Choice>
  </mc:AlternateContent>
  <xr:revisionPtr revIDLastSave="0" documentId="8_{5EA4D0B9-6AED-4C87-AFC1-76D3F5544178}" xr6:coauthVersionLast="47" xr6:coauthVersionMax="47" xr10:uidLastSave="{00000000-0000-0000-0000-000000000000}"/>
  <bookViews>
    <workbookView xWindow="-120" yWindow="-120" windowWidth="29040" windowHeight="17640" xr2:uid="{F8636630-248A-4C5D-805F-4B7447DB5DE0}"/>
  </bookViews>
  <sheets>
    <sheet name="Summary (C)" sheetId="1" r:id="rId1"/>
    <sheet name="Yield Graph (C)" sheetId="2" r:id="rId2"/>
  </sheets>
  <externalReferences>
    <externalReference r:id="rId3"/>
  </externalReferences>
  <definedNames>
    <definedName name="AtmOvhdDescName">#REF!</definedName>
    <definedName name="AtmOvhdRef">#REF!</definedName>
    <definedName name="_xlnm.Print_Area" localSheetId="0">'Summary (C)'!$A$1:$Q$97</definedName>
    <definedName name="_xlnm.Print_Area" localSheetId="1">'Yield Graph (C)'!$A$1:$Q$65</definedName>
    <definedName name="ReleaseDate">#REF!</definedName>
    <definedName name="rngBlend">#REF!</definedName>
    <definedName name="rngTower1">#REF!</definedName>
    <definedName name="rngTower2">#REF!</definedName>
    <definedName name="sAssayName">#REF!</definedName>
    <definedName name="sAssayRef">#REF!</definedName>
    <definedName name="sFeed">#REF!</definedName>
    <definedName name="solver_adj" localSheetId="0" hidden="1">'Summary (C)'!#REF!</definedName>
    <definedName name="solver_cvg" localSheetId="0" hidden="1">0.0001</definedName>
    <definedName name="solver_drv" localSheetId="0" hidden="1">2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'Summary (C)'!#REF!</definedName>
    <definedName name="solver_pre" localSheetId="0" hidden="1">0.000001</definedName>
    <definedName name="solver_rbv" localSheetId="0" hidden="1">2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0</definedName>
    <definedName name="solver_ver" localSheetId="0" hidden="1">3</definedName>
    <definedName name="sPipe1">#REF!</definedName>
    <definedName name="srcPipe1">'[1]Flowsheet Cuts - John Brydges'!$F$6</definedName>
    <definedName name="sTower2Feed">#REF!</definedName>
    <definedName name="sWgtVo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<sst xmlns="http://schemas.openxmlformats.org/spreadsheetml/2006/main" count="229" uniqueCount="97">
  <si>
    <t>Reference:</t>
  </si>
  <si>
    <t>Crude:</t>
  </si>
  <si>
    <t>Crude Summary Report</t>
  </si>
  <si>
    <t xml:space="preserve">                                                          </t>
  </si>
  <si>
    <t xml:space="preserve">                          </t>
  </si>
  <si>
    <t xml:space="preserve">                                         </t>
  </si>
  <si>
    <t xml:space="preserve"> </t>
  </si>
  <si>
    <t xml:space="preserve"> General Information                                      </t>
  </si>
  <si>
    <t>Molecules (%wt on crude)</t>
  </si>
  <si>
    <t>Whole Crude Properties</t>
  </si>
  <si>
    <t>methane + ethane</t>
  </si>
  <si>
    <t>Density @ 15°C (g/cc)</t>
  </si>
  <si>
    <t>Name:</t>
  </si>
  <si>
    <t>propane</t>
  </si>
  <si>
    <t>API Gravity</t>
  </si>
  <si>
    <t>isobutane</t>
  </si>
  <si>
    <t>Total Sulfur (% wt)</t>
  </si>
  <si>
    <t>Origin:</t>
  </si>
  <si>
    <t>n-butane</t>
  </si>
  <si>
    <t>Pour Point (°C)</t>
  </si>
  <si>
    <t>isopentane</t>
  </si>
  <si>
    <t>Viscosity @ 20°C (cSt)</t>
  </si>
  <si>
    <t>Assay Date:</t>
  </si>
  <si>
    <t>n-pentane</t>
  </si>
  <si>
    <t>Viscosity @ 40°C (cSt)</t>
  </si>
  <si>
    <t>cyclopentane</t>
  </si>
  <si>
    <t>Nickel (ppm)</t>
  </si>
  <si>
    <t>Comments:</t>
  </si>
  <si>
    <t>Vanadium (ppm)</t>
  </si>
  <si>
    <t>Total Nitrogen (ppm)</t>
  </si>
  <si>
    <t>benzene</t>
  </si>
  <si>
    <t>Total Acid Number (mgKOH/g)</t>
  </si>
  <si>
    <t>Mercaptan Sulfur (ppm)</t>
  </si>
  <si>
    <t>Hydrogen Sulfide (ppm)</t>
  </si>
  <si>
    <t>toluene</t>
  </si>
  <si>
    <t>Reid Vapor Pressure (kPa)</t>
  </si>
  <si>
    <t xml:space="preserve">                             </t>
  </si>
  <si>
    <t xml:space="preserve">      </t>
  </si>
  <si>
    <t xml:space="preserve">                                                              </t>
  </si>
  <si>
    <t xml:space="preserve">                           </t>
  </si>
  <si>
    <t xml:space="preserve">Cut Data                   </t>
  </si>
  <si>
    <t xml:space="preserve">          Atmospheric Cuts</t>
  </si>
  <si>
    <t xml:space="preserve">      Vacuum Cuts</t>
  </si>
  <si>
    <t>Start (°C)</t>
  </si>
  <si>
    <t xml:space="preserve">End (°C) </t>
  </si>
  <si>
    <t>Yield (% wt)</t>
  </si>
  <si>
    <t>Yield (% vol)</t>
  </si>
  <si>
    <t>Cumulative Yield (% wt)</t>
  </si>
  <si>
    <t>Volume Average B.P. (°C)</t>
  </si>
  <si>
    <t>UOPK</t>
  </si>
  <si>
    <t>Molecular Weight (g/mol)</t>
  </si>
  <si>
    <t/>
  </si>
  <si>
    <t>Basic Nitrogen (ppm)</t>
  </si>
  <si>
    <t>Viscosity @ 50°C (cSt)</t>
  </si>
  <si>
    <t>Viscosity @ 60°C (cSt)</t>
  </si>
  <si>
    <t>Viscosity @ 100°C (cSt)</t>
  </si>
  <si>
    <t>Viscosity @ 130°C (cSt)</t>
  </si>
  <si>
    <t>Viscosity @ 150°C (cSt)</t>
  </si>
  <si>
    <t>RON (Clear)</t>
  </si>
  <si>
    <t>MON (Clear)</t>
  </si>
  <si>
    <t>Paraffins (% wt)</t>
  </si>
  <si>
    <t>Naphthenes (%wt)</t>
  </si>
  <si>
    <t>Aromatics (% wt)</t>
  </si>
  <si>
    <t>Cloud Point (°C)</t>
  </si>
  <si>
    <t>Freeze Point (°C)</t>
  </si>
  <si>
    <t>Smoke Point (mm)</t>
  </si>
  <si>
    <t>Cetane Index (D4737A)</t>
  </si>
  <si>
    <t>Naphthalenes (% vol)</t>
  </si>
  <si>
    <t>Aniline Point (°C)</t>
  </si>
  <si>
    <t>Hydrogen (% wt)</t>
  </si>
  <si>
    <t>Total Wax (% wt)</t>
  </si>
  <si>
    <t>Micro Carbon Residue (% wt)</t>
  </si>
  <si>
    <t>Iron (ppm)</t>
  </si>
  <si>
    <t>Sodium (ppm)</t>
  </si>
  <si>
    <t>Mercury (ppb)</t>
  </si>
  <si>
    <t>Arsenic (ppb)</t>
  </si>
  <si>
    <t>This assay information is provided to you courtesy of ExxonMobil Technology &amp; Engineering Company (EMTEC) and is based on a range of data and information.</t>
  </si>
  <si>
    <t>While care has been taken in preparing these materials, no representations, warranties or guarantees are made as to their accuracy, reliability, quality, correctness</t>
  </si>
  <si>
    <t>or completeness.  Each user must make its own determination and judgment on applying any information in this assay. Any and all use of this information shall be</t>
  </si>
  <si>
    <t>the sole responsibility of the user, and the user releases EMTEC, its parent and its affiliates from any and all claims arising from its use and shall defend and hold</t>
  </si>
  <si>
    <t>EMTEC, its parent and its affiliates harmless from any third party claims arising from the user's application or use of the assay information.</t>
  </si>
  <si>
    <t>Yield Distribution</t>
  </si>
  <si>
    <t>Cumulative Volume % Distilled at 10 Degree C (TBP) Intervals</t>
  </si>
  <si>
    <t>Boiling Point</t>
  </si>
  <si>
    <t>Wgt</t>
  </si>
  <si>
    <t>Vol</t>
  </si>
  <si>
    <t>IBP</t>
  </si>
  <si>
    <t>C5</t>
  </si>
  <si>
    <t>FBP</t>
  </si>
  <si>
    <t>WTIL220Y</t>
  </si>
  <si>
    <t>WTI Light</t>
  </si>
  <si>
    <t>Texas</t>
  </si>
  <si>
    <t>C6 paraffins</t>
  </si>
  <si>
    <t>C6 naphthenes</t>
  </si>
  <si>
    <t>C7 paraffins</t>
  </si>
  <si>
    <t>C7 naphthenes</t>
  </si>
  <si>
    <t>C7 Asphaltenes (% wt)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</si>
</sst>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"/>
    <numFmt numFmtId="165" formatCode="0.0"/>
    <numFmt numFmtId="166" formatCode="[&lt;0.5]0.00;[&lt;0.05]0.000;0.0"/>
    <numFmt numFmtId="167" formatCode="[&lt;0.5]0.000;[&lt;0.05]0.0000;0.00"/>
    <numFmt numFmtId="168" formatCode="[&lt;10]0.00;[&gt;100]#;0.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Arial"/>
      <family val="2"/>
    </font>
    <font>
      <sz val="8"/>
      <name val="Arial"/>
      <family val="2"/>
    </font>
    <font>
      <sz val="7.5"/>
      <name val="Arial"/>
      <family val="2"/>
    </font>
    <font>
      <b/>
      <sz val="7.5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14996795556505021"/>
      </left>
      <right/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9">
    <xf numFmtId="0" fontId="0" fillId="0" borderId="0" xfId="0"/>
    <xf numFmtId="0" fontId="1" fillId="0" borderId="1" xfId="1" applyBorder="1" applyProtection="1">
      <protection hidden="1"/>
    </xf>
    <xf numFmtId="0" fontId="1" fillId="0" borderId="2" xfId="1" applyBorder="1" applyProtection="1">
      <protection hidden="1"/>
    </xf>
    <xf numFmtId="0" fontId="1" fillId="0" borderId="3" xfId="1" applyBorder="1" applyProtection="1">
      <protection hidden="1"/>
    </xf>
    <xf numFmtId="0" fontId="1" fillId="0" borderId="0" xfId="1" applyProtection="1">
      <protection hidden="1"/>
    </xf>
    <xf numFmtId="0" fontId="1" fillId="0" borderId="4" xfId="1" applyBorder="1" applyProtection="1">
      <protection hidden="1"/>
    </xf>
    <xf numFmtId="0" fontId="1" fillId="0" borderId="5" xfId="1" applyBorder="1" applyProtection="1">
      <protection hidden="1"/>
    </xf>
    <xf numFmtId="0" fontId="1" fillId="0" borderId="0" xfId="1" applyAlignment="1" applyProtection="1">
      <alignment horizontal="right"/>
      <protection hidden="1"/>
    </xf>
    <xf numFmtId="0" fontId="0" fillId="0" borderId="0" xfId="0" applyProtection="1">
      <protection hidden="1"/>
    </xf>
    <xf numFmtId="0" fontId="2" fillId="0" borderId="6" xfId="1" applyFont="1" applyBorder="1" applyProtection="1">
      <protection hidden="1"/>
    </xf>
    <xf numFmtId="0" fontId="1" fillId="0" borderId="6" xfId="1" applyBorder="1" applyProtection="1">
      <protection hidden="1"/>
    </xf>
    <xf numFmtId="0" fontId="3" fillId="0" borderId="7" xfId="1" applyFont="1" applyBorder="1" applyProtection="1">
      <protection hidden="1"/>
    </xf>
    <xf numFmtId="0" fontId="3" fillId="0" borderId="8" xfId="1" applyFont="1" applyBorder="1" applyProtection="1">
      <protection hidden="1"/>
    </xf>
    <xf numFmtId="0" fontId="3" fillId="0" borderId="9" xfId="1" applyFont="1" applyBorder="1" applyProtection="1">
      <protection hidden="1"/>
    </xf>
    <xf numFmtId="0" fontId="4" fillId="0" borderId="10" xfId="1" applyFont="1" applyBorder="1" applyProtection="1">
      <protection hidden="1"/>
    </xf>
    <xf numFmtId="0" fontId="4" fillId="0" borderId="0" xfId="1" applyFont="1" applyProtection="1">
      <protection hidden="1"/>
    </xf>
    <xf numFmtId="0" fontId="4" fillId="0" borderId="11" xfId="1" applyFont="1" applyBorder="1" applyProtection="1">
      <protection hidden="1"/>
    </xf>
    <xf numFmtId="0" fontId="4" fillId="0" borderId="12" xfId="1" applyFont="1" applyBorder="1" applyProtection="1">
      <protection hidden="1"/>
    </xf>
    <xf numFmtId="0" fontId="4" fillId="0" borderId="13" xfId="1" applyFont="1" applyBorder="1" applyProtection="1">
      <protection hidden="1"/>
    </xf>
    <xf numFmtId="0" fontId="4" fillId="0" borderId="14" xfId="1" applyFont="1" applyBorder="1" applyProtection="1">
      <protection hidden="1"/>
    </xf>
    <xf numFmtId="0" fontId="4" fillId="0" borderId="7" xfId="1" applyFont="1" applyBorder="1" applyProtection="1">
      <protection hidden="1"/>
    </xf>
    <xf numFmtId="0" fontId="4" fillId="0" borderId="8" xfId="1" applyFont="1" applyBorder="1" applyProtection="1">
      <protection hidden="1"/>
    </xf>
    <xf numFmtId="0" fontId="4" fillId="0" borderId="9" xfId="1" applyFont="1" applyBorder="1" applyProtection="1">
      <protection hidden="1"/>
    </xf>
    <xf numFmtId="2" fontId="4" fillId="0" borderId="11" xfId="1" applyNumberFormat="1" applyFont="1" applyBorder="1" applyProtection="1">
      <protection hidden="1"/>
    </xf>
    <xf numFmtId="164" fontId="4" fillId="0" borderId="11" xfId="1" applyNumberFormat="1" applyFont="1" applyBorder="1" applyProtection="1">
      <protection hidden="1"/>
    </xf>
    <xf numFmtId="0" fontId="5" fillId="0" borderId="10" xfId="1" applyFont="1" applyBorder="1" applyProtection="1">
      <protection hidden="1"/>
    </xf>
    <xf numFmtId="0" fontId="5" fillId="0" borderId="0" xfId="1" applyFont="1" applyProtection="1">
      <protection hidden="1"/>
    </xf>
    <xf numFmtId="165" fontId="5" fillId="0" borderId="11" xfId="1" applyNumberFormat="1" applyFont="1" applyBorder="1" applyProtection="1">
      <protection hidden="1"/>
    </xf>
    <xf numFmtId="1" fontId="4" fillId="0" borderId="11" xfId="1" applyNumberFormat="1" applyFont="1" applyBorder="1" applyProtection="1">
      <protection hidden="1"/>
    </xf>
    <xf numFmtId="14" fontId="4" fillId="0" borderId="0" xfId="1" applyNumberFormat="1" applyFont="1" applyProtection="1">
      <protection hidden="1"/>
    </xf>
    <xf numFmtId="165" fontId="4" fillId="0" borderId="11" xfId="1" applyNumberFormat="1" applyFont="1" applyBorder="1" applyProtection="1">
      <protection hidden="1"/>
    </xf>
    <xf numFmtId="0" fontId="4" fillId="0" borderId="0" xfId="1" applyFont="1" applyAlignment="1" applyProtection="1">
      <alignment vertical="top" wrapText="1"/>
      <protection hidden="1"/>
    </xf>
    <xf numFmtId="0" fontId="1" fillId="0" borderId="0" xfId="1" applyAlignment="1" applyProtection="1">
      <alignment wrapText="1"/>
      <protection hidden="1"/>
    </xf>
    <xf numFmtId="0" fontId="1" fillId="0" borderId="11" xfId="1" applyBorder="1" applyAlignment="1" applyProtection="1">
      <alignment vertical="top" wrapText="1"/>
      <protection hidden="1"/>
    </xf>
    <xf numFmtId="165" fontId="1" fillId="0" borderId="0" xfId="1" applyNumberFormat="1" applyProtection="1">
      <protection hidden="1"/>
    </xf>
    <xf numFmtId="0" fontId="1" fillId="0" borderId="13" xfId="1" applyBorder="1" applyAlignment="1" applyProtection="1">
      <alignment vertical="top" wrapText="1"/>
      <protection hidden="1"/>
    </xf>
    <xf numFmtId="0" fontId="1" fillId="0" borderId="14" xfId="1" applyBorder="1" applyAlignment="1" applyProtection="1">
      <alignment vertical="top" wrapText="1"/>
      <protection hidden="1"/>
    </xf>
    <xf numFmtId="165" fontId="4" fillId="0" borderId="14" xfId="1" applyNumberFormat="1" applyFont="1" applyBorder="1" applyProtection="1">
      <protection hidden="1"/>
    </xf>
    <xf numFmtId="0" fontId="4" fillId="0" borderId="15" xfId="1" applyFont="1" applyBorder="1" applyProtection="1">
      <protection hidden="1"/>
    </xf>
    <xf numFmtId="0" fontId="4" fillId="0" borderId="16" xfId="1" applyFont="1" applyBorder="1" applyProtection="1">
      <protection hidden="1"/>
    </xf>
    <xf numFmtId="0" fontId="4" fillId="0" borderId="16" xfId="1" applyFont="1" applyBorder="1" applyAlignment="1" applyProtection="1">
      <alignment horizontal="right"/>
      <protection hidden="1"/>
    </xf>
    <xf numFmtId="0" fontId="4" fillId="0" borderId="10" xfId="1" applyFont="1" applyBorder="1" applyAlignment="1" applyProtection="1">
      <alignment horizontal="right"/>
      <protection hidden="1"/>
    </xf>
    <xf numFmtId="0" fontId="4" fillId="0" borderId="0" xfId="1" applyFont="1" applyAlignment="1" applyProtection="1">
      <alignment horizontal="right"/>
      <protection hidden="1"/>
    </xf>
    <xf numFmtId="0" fontId="4" fillId="0" borderId="11" xfId="1" applyFont="1" applyBorder="1" applyAlignment="1" applyProtection="1">
      <alignment horizontal="right"/>
      <protection hidden="1"/>
    </xf>
    <xf numFmtId="0" fontId="4" fillId="0" borderId="17" xfId="1" applyFont="1" applyBorder="1" applyProtection="1">
      <protection hidden="1"/>
    </xf>
    <xf numFmtId="165" fontId="4" fillId="0" borderId="0" xfId="1" applyNumberFormat="1" applyFont="1" applyProtection="1">
      <protection hidden="1"/>
    </xf>
    <xf numFmtId="165" fontId="4" fillId="0" borderId="10" xfId="1" applyNumberFormat="1" applyFont="1" applyBorder="1" applyProtection="1">
      <protection hidden="1"/>
    </xf>
    <xf numFmtId="1" fontId="4" fillId="0" borderId="16" xfId="1" applyNumberFormat="1" applyFont="1" applyBorder="1" applyProtection="1">
      <protection hidden="1"/>
    </xf>
    <xf numFmtId="1" fontId="4" fillId="0" borderId="0" xfId="1" applyNumberFormat="1" applyFont="1" applyProtection="1">
      <protection hidden="1"/>
    </xf>
    <xf numFmtId="1" fontId="4" fillId="0" borderId="10" xfId="1" applyNumberFormat="1" applyFont="1" applyBorder="1" applyProtection="1">
      <protection hidden="1"/>
    </xf>
    <xf numFmtId="164" fontId="4" fillId="0" borderId="16" xfId="1" applyNumberFormat="1" applyFont="1" applyBorder="1" applyProtection="1">
      <protection hidden="1"/>
    </xf>
    <xf numFmtId="164" fontId="4" fillId="0" borderId="0" xfId="1" applyNumberFormat="1" applyFont="1" applyProtection="1">
      <protection hidden="1"/>
    </xf>
    <xf numFmtId="164" fontId="4" fillId="0" borderId="10" xfId="1" applyNumberFormat="1" applyFont="1" applyBorder="1" applyProtection="1">
      <protection hidden="1"/>
    </xf>
    <xf numFmtId="165" fontId="4" fillId="0" borderId="16" xfId="1" applyNumberFormat="1" applyFont="1" applyBorder="1" applyProtection="1">
      <protection hidden="1"/>
    </xf>
    <xf numFmtId="2" fontId="4" fillId="0" borderId="16" xfId="1" applyNumberFormat="1" applyFont="1" applyBorder="1" applyProtection="1">
      <protection hidden="1"/>
    </xf>
    <xf numFmtId="2" fontId="4" fillId="0" borderId="10" xfId="1" applyNumberFormat="1" applyFont="1" applyBorder="1" applyProtection="1">
      <protection hidden="1"/>
    </xf>
    <xf numFmtId="2" fontId="4" fillId="0" borderId="0" xfId="1" applyNumberFormat="1" applyFont="1" applyProtection="1">
      <protection hidden="1"/>
    </xf>
    <xf numFmtId="166" fontId="4" fillId="0" borderId="16" xfId="1" applyNumberFormat="1" applyFont="1" applyBorder="1" applyProtection="1">
      <protection hidden="1"/>
    </xf>
    <xf numFmtId="167" fontId="4" fillId="0" borderId="0" xfId="1" applyNumberFormat="1" applyFont="1" applyProtection="1">
      <protection hidden="1"/>
    </xf>
    <xf numFmtId="167" fontId="4" fillId="0" borderId="10" xfId="1" applyNumberFormat="1" applyFont="1" applyBorder="1" applyProtection="1">
      <protection hidden="1"/>
    </xf>
    <xf numFmtId="167" fontId="4" fillId="0" borderId="11" xfId="1" applyNumberFormat="1" applyFont="1" applyBorder="1" applyProtection="1">
      <protection hidden="1"/>
    </xf>
    <xf numFmtId="168" fontId="4" fillId="0" borderId="16" xfId="1" applyNumberFormat="1" applyFont="1" applyBorder="1" applyProtection="1">
      <protection hidden="1"/>
    </xf>
    <xf numFmtId="168" fontId="4" fillId="0" borderId="10" xfId="1" applyNumberFormat="1" applyFont="1" applyBorder="1" applyProtection="1">
      <protection hidden="1"/>
    </xf>
    <xf numFmtId="168" fontId="4" fillId="0" borderId="0" xfId="1" applyNumberFormat="1" applyFont="1" applyProtection="1">
      <protection hidden="1"/>
    </xf>
    <xf numFmtId="168" fontId="4" fillId="0" borderId="11" xfId="1" applyNumberFormat="1" applyFont="1" applyBorder="1" applyProtection="1">
      <protection hidden="1"/>
    </xf>
    <xf numFmtId="0" fontId="1" fillId="0" borderId="18" xfId="1" applyBorder="1" applyProtection="1">
      <protection hidden="1"/>
    </xf>
    <xf numFmtId="0" fontId="3" fillId="0" borderId="12" xfId="1" applyFont="1" applyBorder="1" applyProtection="1">
      <protection hidden="1"/>
    </xf>
    <xf numFmtId="0" fontId="3" fillId="0" borderId="17" xfId="1" applyFont="1" applyBorder="1" applyProtection="1">
      <protection hidden="1"/>
    </xf>
    <xf numFmtId="0" fontId="3" fillId="0" borderId="13" xfId="1" applyFont="1" applyBorder="1" applyProtection="1">
      <protection hidden="1"/>
    </xf>
    <xf numFmtId="0" fontId="3" fillId="0" borderId="14" xfId="1" applyFont="1" applyBorder="1" applyProtection="1">
      <protection hidden="1"/>
    </xf>
    <xf numFmtId="0" fontId="1" fillId="0" borderId="8" xfId="1" applyBorder="1" applyProtection="1">
      <protection hidden="1"/>
    </xf>
    <xf numFmtId="0" fontId="1" fillId="0" borderId="13" xfId="1" applyBorder="1" applyProtection="1">
      <protection hidden="1"/>
    </xf>
    <xf numFmtId="0" fontId="1" fillId="0" borderId="19" xfId="1" applyBorder="1" applyProtection="1">
      <protection hidden="1"/>
    </xf>
    <xf numFmtId="0" fontId="1" fillId="0" borderId="20" xfId="1" applyBorder="1" applyProtection="1">
      <protection hidden="1"/>
    </xf>
    <xf numFmtId="0" fontId="1" fillId="0" borderId="21" xfId="1" applyBorder="1" applyProtection="1">
      <protection hidden="1"/>
    </xf>
    <xf numFmtId="0" fontId="1" fillId="0" borderId="2" xfId="1" applyBorder="1" applyAlignment="1" applyProtection="1">
      <alignment horizontal="center"/>
      <protection hidden="1"/>
    </xf>
    <xf numFmtId="0" fontId="1" fillId="0" borderId="3" xfId="1" applyBorder="1" applyAlignment="1" applyProtection="1">
      <alignment horizontal="center"/>
      <protection hidden="1"/>
    </xf>
    <xf numFmtId="0" fontId="6" fillId="0" borderId="0" xfId="1" applyFont="1" applyProtection="1">
      <protection hidden="1"/>
    </xf>
    <xf numFmtId="0" fontId="1" fillId="0" borderId="5" xfId="1" applyBorder="1" applyAlignment="1" applyProtection="1">
      <alignment horizontal="center"/>
      <protection hidden="1"/>
    </xf>
    <xf numFmtId="0" fontId="7" fillId="0" borderId="0" xfId="1" applyFont="1" applyProtection="1">
      <protection hidden="1"/>
    </xf>
    <xf numFmtId="1" fontId="1" fillId="0" borderId="0" xfId="1" applyNumberFormat="1" applyProtection="1">
      <protection hidden="1"/>
    </xf>
    <xf numFmtId="2" fontId="1" fillId="0" borderId="0" xfId="1" applyNumberFormat="1" applyProtection="1">
      <protection hidden="1"/>
    </xf>
    <xf numFmtId="0" fontId="7" fillId="0" borderId="22" xfId="1" applyFont="1" applyBorder="1" applyProtection="1">
      <protection hidden="1"/>
    </xf>
    <xf numFmtId="165" fontId="1" fillId="2" borderId="26" xfId="1" applyNumberFormat="1" applyFill="1" applyBorder="1" applyProtection="1">
      <protection hidden="1"/>
    </xf>
    <xf numFmtId="165" fontId="1" fillId="0" borderId="26" xfId="1" applyNumberFormat="1" applyBorder="1" applyProtection="1">
      <protection hidden="1"/>
    </xf>
    <xf numFmtId="165" fontId="1" fillId="0" borderId="27" xfId="1" applyNumberFormat="1" applyBorder="1" applyProtection="1">
      <protection hidden="1"/>
    </xf>
    <xf numFmtId="165" fontId="1" fillId="0" borderId="29" xfId="1" applyNumberFormat="1" applyBorder="1" applyProtection="1">
      <protection hidden="1"/>
    </xf>
    <xf numFmtId="165" fontId="1" fillId="0" borderId="30" xfId="1" applyNumberFormat="1" applyBorder="1" applyProtection="1">
      <protection hidden="1"/>
    </xf>
    <xf numFmtId="0" fontId="8" fillId="0" borderId="0" xfId="1" applyFont="1" applyProtection="1">
      <protection hidden="1"/>
    </xf>
    <xf numFmtId="0" fontId="9" fillId="0" borderId="0" xfId="1" applyFont="1" applyProtection="1">
      <protection hidden="1"/>
    </xf>
    <xf numFmtId="1" fontId="8" fillId="0" borderId="0" xfId="1" applyNumberFormat="1" applyFont="1" applyProtection="1">
      <protection hidden="1"/>
    </xf>
    <xf numFmtId="2" fontId="8" fillId="0" borderId="0" xfId="1" applyNumberFormat="1" applyFont="1" applyProtection="1">
      <protection hidden="1"/>
    </xf>
    <xf numFmtId="1" fontId="9" fillId="0" borderId="0" xfId="1" applyNumberFormat="1" applyFont="1" applyProtection="1">
      <protection hidden="1"/>
    </xf>
    <xf numFmtId="0" fontId="10" fillId="0" borderId="0" xfId="1" applyFont="1" applyProtection="1">
      <protection hidden="1"/>
    </xf>
    <xf numFmtId="0" fontId="7" fillId="3" borderId="25" xfId="1" applyFont="1" applyFill="1" applyBorder="1" applyProtection="1">
      <protection hidden="1"/>
    </xf>
    <xf numFmtId="0" fontId="7" fillId="3" borderId="28" xfId="1" applyFont="1" applyFill="1" applyBorder="1" applyProtection="1">
      <protection hidden="1"/>
    </xf>
    <xf numFmtId="0" fontId="7" fillId="3" borderId="23" xfId="1" applyFont="1" applyFill="1" applyBorder="1" applyProtection="1">
      <protection hidden="1"/>
    </xf>
    <xf numFmtId="0" fontId="7" fillId="3" borderId="24" xfId="1" applyFont="1" applyFill="1" applyBorder="1" applyProtection="1">
      <protection hidden="1"/>
    </xf>
    <xf numFmtId="14" fontId="4" fillId="0" borderId="0" xfId="1" applyNumberFormat="1" applyFont="1" applyAlignment="1" applyProtection="1">
      <alignment horizontal="left"/>
      <protection hidden="1"/>
    </xf>
  </cellXfs>
  <cellStyles count="2">
    <cellStyle name="Normal" xfId="0" builtinId="0"/>
    <cellStyle name="Normal 10" xfId="1" xr:uid="{9EB819EC-D7C0-4351-A0EA-B4D2DBFE67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Cumulative Yield</a:t>
            </a:r>
          </a:p>
        </c:rich>
      </c:tx>
      <c:layout>
        <c:manualLayout>
          <c:xMode val="edge"/>
          <c:yMode val="edge"/>
          <c:x val="0.46640158930409942"/>
          <c:y val="3.47938144329896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61075446026484"/>
          <c:y val="9.9226804123711335E-2"/>
          <c:w val="0.85714351417128187"/>
          <c:h val="0.81958762886597936"/>
        </c:manualLayout>
      </c:layout>
      <c:scatterChart>
        <c:scatterStyle val="lineMarker"/>
        <c:varyColors val="0"/>
        <c:ser>
          <c:idx val="0"/>
          <c:order val="0"/>
          <c:tx>
            <c:v>Weight Yield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'Yield Graph (C)'!$C$75:$C$170</c:f>
              <c:numCache>
                <c:formatCode>General</c:formatCode>
                <c:ptCount val="96"/>
                <c:pt idx="0">
                  <c:v>0.25365893384684801</c:v>
                </c:pt>
                <c:pt idx="1">
                  <c:v>0.27718434523819374</c:v>
                </c:pt>
                <c:pt idx="2">
                  <c:v>0.30156138881950501</c:v>
                </c:pt>
                <c:pt idx="3">
                  <c:v>0.32683731612324102</c:v>
                </c:pt>
                <c:pt idx="4">
                  <c:v>0.3530582715575955</c:v>
                </c:pt>
                <c:pt idx="5">
                  <c:v>0.38026888745827836</c:v>
                </c:pt>
                <c:pt idx="6">
                  <c:v>0.40851181879024895</c:v>
                </c:pt>
                <c:pt idx="7">
                  <c:v>0.408511826033159</c:v>
                </c:pt>
                <c:pt idx="8">
                  <c:v>0.61358377141754061</c:v>
                </c:pt>
                <c:pt idx="9">
                  <c:v>0.82635888480268527</c:v>
                </c:pt>
                <c:pt idx="10">
                  <c:v>0.82635889230506709</c:v>
                </c:pt>
                <c:pt idx="11">
                  <c:v>1.2692987564035756</c:v>
                </c:pt>
                <c:pt idx="12">
                  <c:v>1.7222101578622548</c:v>
                </c:pt>
                <c:pt idx="13">
                  <c:v>2.1796218997660728</c:v>
                </c:pt>
                <c:pt idx="14">
                  <c:v>2.6364844713338642</c:v>
                </c:pt>
                <c:pt idx="15">
                  <c:v>3.2793290709374654</c:v>
                </c:pt>
                <c:pt idx="16">
                  <c:v>3.9097471009248403</c:v>
                </c:pt>
                <c:pt idx="17">
                  <c:v>3.9097471090085567</c:v>
                </c:pt>
                <c:pt idx="18">
                  <c:v>4.9668635682520543</c:v>
                </c:pt>
                <c:pt idx="19">
                  <c:v>5.9852246238634503</c:v>
                </c:pt>
                <c:pt idx="20">
                  <c:v>5.9852246320927653</c:v>
                </c:pt>
                <c:pt idx="21">
                  <c:v>6.5620120851825838</c:v>
                </c:pt>
                <c:pt idx="22">
                  <c:v>7.2516134683685092</c:v>
                </c:pt>
                <c:pt idx="23">
                  <c:v>8.137086063879881</c:v>
                </c:pt>
                <c:pt idx="24">
                  <c:v>9.2708854602841928</c:v>
                </c:pt>
                <c:pt idx="25">
                  <c:v>10.621746595227027</c:v>
                </c:pt>
                <c:pt idx="26">
                  <c:v>12.099536307172523</c:v>
                </c:pt>
                <c:pt idx="27">
                  <c:v>13.633745833931183</c:v>
                </c:pt>
                <c:pt idx="28">
                  <c:v>15.192203567383881</c:v>
                </c:pt>
                <c:pt idx="29">
                  <c:v>16.768220695127816</c:v>
                </c:pt>
                <c:pt idx="30">
                  <c:v>18.363116538082021</c:v>
                </c:pt>
                <c:pt idx="31">
                  <c:v>19.978217883392453</c:v>
                </c:pt>
                <c:pt idx="32">
                  <c:v>21.61650976625587</c:v>
                </c:pt>
                <c:pt idx="33">
                  <c:v>23.278581765402439</c:v>
                </c:pt>
                <c:pt idx="34">
                  <c:v>24.961639378701193</c:v>
                </c:pt>
                <c:pt idx="35">
                  <c:v>26.659336196009249</c:v>
                </c:pt>
                <c:pt idx="36">
                  <c:v>28.361709030376879</c:v>
                </c:pt>
                <c:pt idx="37">
                  <c:v>30.055286562246895</c:v>
                </c:pt>
                <c:pt idx="38">
                  <c:v>31.723437484694955</c:v>
                </c:pt>
                <c:pt idx="39">
                  <c:v>33.347006097553809</c:v>
                </c:pt>
                <c:pt idx="40">
                  <c:v>34.905252680609067</c:v>
                </c:pt>
                <c:pt idx="41">
                  <c:v>37.779417772852341</c:v>
                </c:pt>
                <c:pt idx="42">
                  <c:v>40.380315286325519</c:v>
                </c:pt>
                <c:pt idx="43">
                  <c:v>42.772499875596154</c:v>
                </c:pt>
                <c:pt idx="44">
                  <c:v>45.012514324120019</c:v>
                </c:pt>
                <c:pt idx="45">
                  <c:v>47.149744303166443</c:v>
                </c:pt>
                <c:pt idx="46">
                  <c:v>49.225520718555202</c:v>
                </c:pt>
                <c:pt idx="47">
                  <c:v>51.26862781113482</c:v>
                </c:pt>
                <c:pt idx="48">
                  <c:v>53.30271211473007</c:v>
                </c:pt>
                <c:pt idx="49">
                  <c:v>55.334277672235757</c:v>
                </c:pt>
                <c:pt idx="50">
                  <c:v>57.356607577650195</c:v>
                </c:pt>
                <c:pt idx="51">
                  <c:v>59.364093958612415</c:v>
                </c:pt>
                <c:pt idx="52">
                  <c:v>61.345080660608936</c:v>
                </c:pt>
                <c:pt idx="53">
                  <c:v>63.287599133155439</c:v>
                </c:pt>
                <c:pt idx="54">
                  <c:v>65.181552115123154</c:v>
                </c:pt>
                <c:pt idx="55">
                  <c:v>67.019164720480816</c:v>
                </c:pt>
                <c:pt idx="56">
                  <c:v>68.796427617781561</c:v>
                </c:pt>
                <c:pt idx="57">
                  <c:v>70.514218278015235</c:v>
                </c:pt>
                <c:pt idx="58">
                  <c:v>72.172392806762716</c:v>
                </c:pt>
                <c:pt idx="59">
                  <c:v>73.769882224756586</c:v>
                </c:pt>
                <c:pt idx="60">
                  <c:v>75.305772996813673</c:v>
                </c:pt>
                <c:pt idx="61">
                  <c:v>76.779866726514797</c:v>
                </c:pt>
                <c:pt idx="62">
                  <c:v>78.1938330251119</c:v>
                </c:pt>
                <c:pt idx="63">
                  <c:v>79.551498805438897</c:v>
                </c:pt>
                <c:pt idx="64">
                  <c:v>80.857611196044317</c:v>
                </c:pt>
                <c:pt idx="65">
                  <c:v>82.116770531902802</c:v>
                </c:pt>
                <c:pt idx="66">
                  <c:v>83.332599497418343</c:v>
                </c:pt>
                <c:pt idx="67">
                  <c:v>84.506557598251547</c:v>
                </c:pt>
                <c:pt idx="68">
                  <c:v>85.638324625945529</c:v>
                </c:pt>
                <c:pt idx="69">
                  <c:v>86.726353669773331</c:v>
                </c:pt>
                <c:pt idx="70">
                  <c:v>87.768316528094331</c:v>
                </c:pt>
                <c:pt idx="71">
                  <c:v>88.761312233735495</c:v>
                </c:pt>
                <c:pt idx="72">
                  <c:v>89.70214242274173</c:v>
                </c:pt>
                <c:pt idx="73">
                  <c:v>90.589075184125207</c:v>
                </c:pt>
                <c:pt idx="74">
                  <c:v>91.421995191755983</c:v>
                </c:pt>
                <c:pt idx="75">
                  <c:v>92.202170091429593</c:v>
                </c:pt>
                <c:pt idx="76">
                  <c:v>92.931630255484905</c:v>
                </c:pt>
                <c:pt idx="77">
                  <c:v>93.61147921997437</c:v>
                </c:pt>
                <c:pt idx="78">
                  <c:v>94.242671710954468</c:v>
                </c:pt>
                <c:pt idx="79">
                  <c:v>94.826356212338638</c:v>
                </c:pt>
                <c:pt idx="80">
                  <c:v>95.363895946115079</c:v>
                </c:pt>
                <c:pt idx="81">
                  <c:v>95.856877901748703</c:v>
                </c:pt>
                <c:pt idx="82">
                  <c:v>96.30711262147463</c:v>
                </c:pt>
                <c:pt idx="83">
                  <c:v>96.716615044837013</c:v>
                </c:pt>
                <c:pt idx="84">
                  <c:v>97.087576698748009</c:v>
                </c:pt>
                <c:pt idx="85">
                  <c:v>97.422331013103104</c:v>
                </c:pt>
                <c:pt idx="86">
                  <c:v>97.723337192609605</c:v>
                </c:pt>
                <c:pt idx="87">
                  <c:v>97.993212663124496</c:v>
                </c:pt>
                <c:pt idx="88">
                  <c:v>98.234594349902892</c:v>
                </c:pt>
                <c:pt idx="89">
                  <c:v>98.450067755682483</c:v>
                </c:pt>
                <c:pt idx="90">
                  <c:v>98.642127080741176</c:v>
                </c:pt>
                <c:pt idx="91">
                  <c:v>98.813162216397373</c:v>
                </c:pt>
                <c:pt idx="92">
                  <c:v>98.965493911516219</c:v>
                </c:pt>
                <c:pt idx="93">
                  <c:v>99.101276186777426</c:v>
                </c:pt>
                <c:pt idx="94">
                  <c:v>99.222465475213014</c:v>
                </c:pt>
                <c:pt idx="95">
                  <c:v>99.330818722143846</c:v>
                </c:pt>
              </c:numCache>
            </c:numRef>
          </c:xVal>
          <c:yVal>
            <c:numRef>
              <c:f>'Yield Graph (C)'!$B$75:$B$170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3F-4860-AB26-F63FF23FA6DB}"/>
            </c:ext>
          </c:extLst>
        </c:ser>
        <c:ser>
          <c:idx val="1"/>
          <c:order val="1"/>
          <c:tx>
            <c:v>Volume Yield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'Yield Graph (C)'!$D$75:$D$170</c:f>
              <c:numCache>
                <c:formatCode>General</c:formatCode>
                <c:ptCount val="96"/>
                <c:pt idx="0">
                  <c:v>0.38789105516446615</c:v>
                </c:pt>
                <c:pt idx="1">
                  <c:v>0.42379382887234751</c:v>
                </c:pt>
                <c:pt idx="2">
                  <c:v>0.46101080949569095</c:v>
                </c:pt>
                <c:pt idx="3">
                  <c:v>0.49961545022884313</c:v>
                </c:pt>
                <c:pt idx="4">
                  <c:v>0.53967960253546843</c:v>
                </c:pt>
                <c:pt idx="5">
                  <c:v>0.58127289361866241</c:v>
                </c:pt>
                <c:pt idx="6">
                  <c:v>0.62446200977779998</c:v>
                </c:pt>
                <c:pt idx="7">
                  <c:v>0.62446201977610716</c:v>
                </c:pt>
                <c:pt idx="8">
                  <c:v>0.90766823289716725</c:v>
                </c:pt>
                <c:pt idx="9">
                  <c:v>1.2016374400015506</c:v>
                </c:pt>
                <c:pt idx="10">
                  <c:v>1.2016374499998579</c:v>
                </c:pt>
                <c:pt idx="11">
                  <c:v>1.7921898432685834</c:v>
                </c:pt>
                <c:pt idx="12">
                  <c:v>2.3962967344477049</c:v>
                </c:pt>
                <c:pt idx="13">
                  <c:v>3.0066692403753095</c:v>
                </c:pt>
                <c:pt idx="14">
                  <c:v>3.6165716153408889</c:v>
                </c:pt>
                <c:pt idx="15">
                  <c:v>4.4187864640679244</c:v>
                </c:pt>
                <c:pt idx="16">
                  <c:v>5.2058314146116764</c:v>
                </c:pt>
                <c:pt idx="17">
                  <c:v>5.2058314246099835</c:v>
                </c:pt>
                <c:pt idx="18">
                  <c:v>6.5138758189313126</c:v>
                </c:pt>
                <c:pt idx="19">
                  <c:v>7.7744960649579351</c:v>
                </c:pt>
                <c:pt idx="20">
                  <c:v>7.7744960749562422</c:v>
                </c:pt>
                <c:pt idx="21">
                  <c:v>8.4626838124018811</c:v>
                </c:pt>
                <c:pt idx="22">
                  <c:v>9.2705804161090199</c:v>
                </c:pt>
                <c:pt idx="23">
                  <c:v>10.289351212628365</c:v>
                </c:pt>
                <c:pt idx="24">
                  <c:v>11.571256613870311</c:v>
                </c:pt>
                <c:pt idx="25">
                  <c:v>13.073732066131406</c:v>
                </c:pt>
                <c:pt idx="26">
                  <c:v>14.692993821292729</c:v>
                </c:pt>
                <c:pt idx="27">
                  <c:v>16.352164507209089</c:v>
                </c:pt>
                <c:pt idx="28">
                  <c:v>18.019239949077459</c:v>
                </c:pt>
                <c:pt idx="29">
                  <c:v>19.691031851875685</c:v>
                </c:pt>
                <c:pt idx="30">
                  <c:v>21.373624203358609</c:v>
                </c:pt>
                <c:pt idx="31">
                  <c:v>23.072993605530083</c:v>
                </c:pt>
                <c:pt idx="32">
                  <c:v>24.792422593037994</c:v>
                </c:pt>
                <c:pt idx="33">
                  <c:v>26.531940890964137</c:v>
                </c:pt>
                <c:pt idx="34">
                  <c:v>28.28811722502634</c:v>
                </c:pt>
                <c:pt idx="35">
                  <c:v>30.053932611137224</c:v>
                </c:pt>
                <c:pt idx="36">
                  <c:v>31.818766988987782</c:v>
                </c:pt>
                <c:pt idx="37">
                  <c:v>33.568566574403661</c:v>
                </c:pt>
                <c:pt idx="38">
                  <c:v>35.286252717922885</c:v>
                </c:pt>
                <c:pt idx="39">
                  <c:v>36.9524131583306</c:v>
                </c:pt>
                <c:pt idx="40">
                  <c:v>38.54628491765542</c:v>
                </c:pt>
                <c:pt idx="41">
                  <c:v>41.472874065711125</c:v>
                </c:pt>
                <c:pt idx="42">
                  <c:v>44.107161633601187</c:v>
                </c:pt>
                <c:pt idx="43">
                  <c:v>46.518004869061478</c:v>
                </c:pt>
                <c:pt idx="44">
                  <c:v>48.763345732067833</c:v>
                </c:pt>
                <c:pt idx="45">
                  <c:v>50.891721792375947</c:v>
                </c:pt>
                <c:pt idx="46">
                  <c:v>52.943482638521537</c:v>
                </c:pt>
                <c:pt idx="47">
                  <c:v>54.951765417452705</c:v>
                </c:pt>
                <c:pt idx="48">
                  <c:v>56.942764080215227</c:v>
                </c:pt>
                <c:pt idx="49">
                  <c:v>58.922596593583442</c:v>
                </c:pt>
                <c:pt idx="50">
                  <c:v>60.881576114306952</c:v>
                </c:pt>
                <c:pt idx="51">
                  <c:v>62.810461217915147</c:v>
                </c:pt>
                <c:pt idx="52">
                  <c:v>64.701049668665789</c:v>
                </c:pt>
                <c:pt idx="53">
                  <c:v>66.546322159402564</c:v>
                </c:pt>
                <c:pt idx="54">
                  <c:v>68.34066353892797</c:v>
                </c:pt>
                <c:pt idx="55">
                  <c:v>70.080223701229926</c:v>
                </c:pt>
                <c:pt idx="56">
                  <c:v>71.762605812820397</c:v>
                </c:pt>
                <c:pt idx="57">
                  <c:v>73.383585794587802</c:v>
                </c:pt>
                <c:pt idx="58">
                  <c:v>74.939156570587315</c:v>
                </c:pt>
                <c:pt idx="59">
                  <c:v>76.427206687404009</c:v>
                </c:pt>
                <c:pt idx="60">
                  <c:v>77.848112523101818</c:v>
                </c:pt>
                <c:pt idx="61">
                  <c:v>79.204693587962751</c:v>
                </c:pt>
                <c:pt idx="62">
                  <c:v>80.501576864950792</c:v>
                </c:pt>
                <c:pt idx="63">
                  <c:v>81.744200024795219</c:v>
                </c:pt>
                <c:pt idx="64">
                  <c:v>82.937769606928597</c:v>
                </c:pt>
                <c:pt idx="65">
                  <c:v>84.086450444137768</c:v>
                </c:pt>
                <c:pt idx="66">
                  <c:v>85.19275180187833</c:v>
                </c:pt>
                <c:pt idx="67">
                  <c:v>86.257047450283693</c:v>
                </c:pt>
                <c:pt idx="68">
                  <c:v>87.278713855749842</c:v>
                </c:pt>
                <c:pt idx="69">
                  <c:v>88.256648864020377</c:v>
                </c:pt>
                <c:pt idx="70">
                  <c:v>89.189584141418251</c:v>
                </c:pt>
                <c:pt idx="71">
                  <c:v>90.076343248874267</c:v>
                </c:pt>
                <c:pt idx="72">
                  <c:v>90.916020112373516</c:v>
                </c:pt>
                <c:pt idx="73">
                  <c:v>91.708083290341705</c:v>
                </c:pt>
                <c:pt idx="74">
                  <c:v>92.452423730538726</c:v>
                </c:pt>
                <c:pt idx="75">
                  <c:v>93.14936421491285</c:v>
                </c:pt>
                <c:pt idx="76">
                  <c:v>93.799614087344864</c:v>
                </c:pt>
                <c:pt idx="77">
                  <c:v>94.404072835771316</c:v>
                </c:pt>
                <c:pt idx="78">
                  <c:v>94.963813734886742</c:v>
                </c:pt>
                <c:pt idx="79">
                  <c:v>95.480112847804193</c:v>
                </c:pt>
                <c:pt idx="80">
                  <c:v>95.95445310815191</c:v>
                </c:pt>
                <c:pt idx="81">
                  <c:v>96.388518057984939</c:v>
                </c:pt>
                <c:pt idx="82">
                  <c:v>96.784176186734285</c:v>
                </c:pt>
                <c:pt idx="83">
                  <c:v>97.143457131967139</c:v>
                </c:pt>
                <c:pt idx="84">
                  <c:v>97.468521310400064</c:v>
                </c:pt>
                <c:pt idx="85">
                  <c:v>97.761624786020761</c:v>
                </c:pt>
                <c:pt idx="86">
                  <c:v>98.025081319208596</c:v>
                </c:pt>
                <c:pt idx="87">
                  <c:v>98.261223562290539</c:v>
                </c:pt>
                <c:pt idx="88">
                  <c:v>98.472365272201401</c:v>
                </c:pt>
                <c:pt idx="89">
                  <c:v>98.660766209903713</c:v>
                </c:pt>
                <c:pt idx="90">
                  <c:v>98.828601107864714</c:v>
                </c:pt>
                <c:pt idx="91">
                  <c:v>98.977951110585536</c:v>
                </c:pt>
                <c:pt idx="92">
                  <c:v>99.110836315454989</c:v>
                </c:pt>
                <c:pt idx="93">
                  <c:v>99.229131600574391</c:v>
                </c:pt>
                <c:pt idx="94">
                  <c:v>99.334540310741602</c:v>
                </c:pt>
                <c:pt idx="95">
                  <c:v>99.428592890405426</c:v>
                </c:pt>
              </c:numCache>
            </c:numRef>
          </c:xVal>
          <c:yVal>
            <c:numRef>
              <c:f>'Yield Graph (C)'!$B$75:$B$170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33F-4860-AB26-F63FF23FA6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0939216"/>
        <c:axId val="1060939608"/>
      </c:scatterChart>
      <c:valAx>
        <c:axId val="1060939216"/>
        <c:scaling>
          <c:orientation val="minMax"/>
          <c:max val="100"/>
          <c:min val="0"/>
        </c:scaling>
        <c:delete val="0"/>
        <c:axPos val="b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distilled</a:t>
                </a:r>
              </a:p>
            </c:rich>
          </c:tx>
          <c:layout>
            <c:manualLayout>
              <c:xMode val="edge"/>
              <c:yMode val="edge"/>
              <c:x val="0.48508667185832538"/>
              <c:y val="0.9536082474226804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0939608"/>
        <c:crosses val="autoZero"/>
        <c:crossBetween val="midCat"/>
        <c:majorUnit val="10"/>
        <c:minorUnit val="2"/>
      </c:valAx>
      <c:valAx>
        <c:axId val="1060939608"/>
        <c:scaling>
          <c:orientation val="minMax"/>
          <c:max val="700"/>
          <c:min val="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TBP </a:t>
                </a: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Calibri"/>
                    <a:cs typeface="Arial"/>
                  </a:rPr>
                  <a:t>°</a:t>
                </a: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C</a:t>
                </a:r>
              </a:p>
            </c:rich>
          </c:tx>
          <c:layout>
            <c:manualLayout>
              <c:xMode val="edge"/>
              <c:yMode val="edge"/>
              <c:x val="2.6687598116169546E-2"/>
              <c:y val="0.4832474226804123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0939216"/>
        <c:crossesAt val="0"/>
        <c:crossBetween val="midCat"/>
        <c:majorUnit val="100"/>
        <c:min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773956826825217"/>
          <c:y val="0.11597938144329897"/>
          <c:w val="0.15384631866071685"/>
          <c:h val="5.025773195876287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361950</xdr:colOff>
      <xdr:row>0</xdr:row>
      <xdr:rowOff>133350</xdr:rowOff>
    </xdr:from>
    <xdr:to>
      <xdr:col>15</xdr:col>
      <xdr:colOff>357736</xdr:colOff>
      <xdr:row>3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C6A4A43-AC93-42F8-B894-9E119FE830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4925" y="133350"/>
          <a:ext cx="1948411" cy="390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123825</xdr:rowOff>
    </xdr:from>
    <xdr:to>
      <xdr:col>15</xdr:col>
      <xdr:colOff>200025</xdr:colOff>
      <xdr:row>55</xdr:row>
      <xdr:rowOff>66675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298CAD64-353D-4EAF-BF07-FAFE1D65A4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FISI02C01\cjchro1$\Spiral\Programmatic%20access\SpiralCrudeCOM_BKG_custo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nfiguration"/>
      <sheetName val="Share View"/>
      <sheetName val="InfoField View"/>
      <sheetName val="InfoField Fcn"/>
      <sheetName val="AssaySets View"/>
      <sheetName val="PSG eval"/>
      <sheetName val="PSG View"/>
      <sheetName val="Location View"/>
      <sheetName val="Ship View"/>
      <sheetName val="TradedCrude View"/>
      <sheetName val="Assay View"/>
      <sheetName val="Perfect Cuts (24 comp ref lump)"/>
      <sheetName val="Perfect Cuts1"/>
      <sheetName val="Assay Change SBS"/>
      <sheetName val="Plot Data"/>
      <sheetName val="Perfect Cuts (mutiple values)"/>
      <sheetName val="Recut AssaySet to Streams"/>
      <sheetName val="Blends"/>
      <sheetName val="Blends (multiple values)"/>
      <sheetName val="Targetted Recutting"/>
      <sheetName val="Flowsheet Cuts - Single Tower"/>
      <sheetName val="Flowsheet Cuts - resid prop"/>
      <sheetName val="Flowsheet Cuts - chemicals"/>
      <sheetName val="Flowsheet Cuts - Two Towers"/>
      <sheetName val="Flowsheet Cuts-2Towers-Blend"/>
      <sheetName val="Flowsheet Cuts - Three Towers"/>
      <sheetName val="Flowsheet Cuts - John Brydges"/>
      <sheetName val="GlobalMode View"/>
      <sheetName val="Pipe View"/>
      <sheetName val="Flowsheet Cuts (stored)"/>
      <sheetName val="Swing Cuts"/>
      <sheetName val="Swing Cuts (2Twrs)"/>
      <sheetName val="Flowsheet Fitting"/>
      <sheetName val="Flowsheet Fitting (Nm)"/>
      <sheetName val="SampleCrudes"/>
      <sheetName val="CS Prop Codes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6">
          <cell r="F6" t="str">
            <v>Reduced Crude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87CAF-6F68-41E7-91D0-EF6D6296B9B5}">
  <sheetPr codeName="Sheet2">
    <pageSetUpPr fitToPage="1"/>
  </sheetPr>
  <dimension ref="A1:S97"/>
  <sheetViews>
    <sheetView showGridLines="0" tabSelected="1" zoomScaleNormal="100" zoomScaleSheetLayoutView="100" workbookViewId="0">
      <selection activeCell="V51" sqref="V51"/>
    </sheetView>
  </sheetViews>
  <sheetFormatPr defaultRowHeight="12.75" x14ac:dyDescent="0.2"/>
  <cols>
    <col min="1" max="1" width="2.7109375" style="4" customWidth="1"/>
    <col min="2" max="2" width="20.42578125" style="4" customWidth="1"/>
    <col min="3" max="3" width="7.140625" style="4" customWidth="1"/>
    <col min="4" max="15" width="5.85546875" style="4" customWidth="1"/>
    <col min="16" max="16" width="7.140625" style="4" customWidth="1"/>
    <col min="17" max="17" width="1.7109375" style="4" customWidth="1"/>
    <col min="18" max="16384" width="9.140625" style="4"/>
  </cols>
  <sheetData>
    <row r="1" spans="1:17" ht="1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 ht="7.5" customHeight="1" x14ac:dyDescent="0.2">
      <c r="A2" s="5"/>
      <c r="Q2" s="6"/>
    </row>
    <row r="3" spans="1:17" ht="15" x14ac:dyDescent="0.25">
      <c r="A3" s="5"/>
      <c r="D3" s="7" t="s">
        <v>0</v>
      </c>
      <c r="E3" s="4" t="s">
        <v>89</v>
      </c>
      <c r="F3" s="8"/>
      <c r="G3" s="8"/>
      <c r="H3" s="8"/>
      <c r="Q3" s="6"/>
    </row>
    <row r="4" spans="1:17" x14ac:dyDescent="0.2">
      <c r="A4" s="5"/>
      <c r="D4" s="7" t="s">
        <v>1</v>
      </c>
      <c r="E4" s="4" t="s">
        <v>90</v>
      </c>
      <c r="Q4" s="6"/>
    </row>
    <row r="5" spans="1:17" ht="5.25" customHeight="1" x14ac:dyDescent="0.2">
      <c r="A5" s="5"/>
      <c r="Q5" s="6"/>
    </row>
    <row r="6" spans="1:17" ht="5.25" customHeight="1" x14ac:dyDescent="0.2">
      <c r="A6" s="5"/>
      <c r="Q6" s="6"/>
    </row>
    <row r="7" spans="1:17" ht="20.25" x14ac:dyDescent="0.3">
      <c r="A7" s="5"/>
      <c r="B7" s="9" t="s">
        <v>2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6"/>
    </row>
    <row r="8" spans="1:17" x14ac:dyDescent="0.2">
      <c r="A8" s="5"/>
      <c r="Q8" s="6"/>
    </row>
    <row r="9" spans="1:17" ht="5.0999999999999996" customHeight="1" x14ac:dyDescent="0.2">
      <c r="A9" s="5"/>
      <c r="B9" s="11" t="s">
        <v>3</v>
      </c>
      <c r="C9" s="12" t="s">
        <v>4</v>
      </c>
      <c r="D9" s="12" t="s">
        <v>5</v>
      </c>
      <c r="E9" s="12" t="s">
        <v>6</v>
      </c>
      <c r="F9" s="12"/>
      <c r="G9" s="11"/>
      <c r="H9" s="12"/>
      <c r="I9" s="12"/>
      <c r="J9" s="12"/>
      <c r="K9" s="13"/>
      <c r="L9" s="11"/>
      <c r="M9" s="12"/>
      <c r="N9" s="12"/>
      <c r="O9" s="12"/>
      <c r="P9" s="13"/>
      <c r="Q9" s="6"/>
    </row>
    <row r="10" spans="1:17" ht="9.9499999999999993" customHeight="1" x14ac:dyDescent="0.2">
      <c r="A10" s="5"/>
      <c r="B10" s="14" t="s">
        <v>7</v>
      </c>
      <c r="C10" s="15"/>
      <c r="D10" s="15"/>
      <c r="E10" s="15" t="s">
        <v>6</v>
      </c>
      <c r="F10" s="15"/>
      <c r="G10" s="14" t="s">
        <v>8</v>
      </c>
      <c r="H10" s="15"/>
      <c r="I10" s="15"/>
      <c r="J10" s="15"/>
      <c r="K10" s="16"/>
      <c r="L10" s="14" t="s">
        <v>9</v>
      </c>
      <c r="M10" s="15"/>
      <c r="N10" s="15"/>
      <c r="O10" s="15"/>
      <c r="P10" s="16"/>
      <c r="Q10" s="6"/>
    </row>
    <row r="11" spans="1:17" ht="5.0999999999999996" customHeight="1" x14ac:dyDescent="0.2">
      <c r="A11" s="5"/>
      <c r="B11" s="17"/>
      <c r="C11" s="18"/>
      <c r="D11" s="18"/>
      <c r="E11" s="18" t="s">
        <v>6</v>
      </c>
      <c r="F11" s="18"/>
      <c r="G11" s="17"/>
      <c r="H11" s="18"/>
      <c r="I11" s="18"/>
      <c r="J11" s="18"/>
      <c r="K11" s="19"/>
      <c r="L11" s="17"/>
      <c r="M11" s="18"/>
      <c r="N11" s="18"/>
      <c r="O11" s="18"/>
      <c r="P11" s="19"/>
      <c r="Q11" s="6"/>
    </row>
    <row r="12" spans="1:17" ht="5.0999999999999996" customHeight="1" x14ac:dyDescent="0.2">
      <c r="A12" s="5"/>
      <c r="B12" s="20" t="s">
        <v>3</v>
      </c>
      <c r="C12" s="21" t="s">
        <v>4</v>
      </c>
      <c r="D12" s="21" t="s">
        <v>5</v>
      </c>
      <c r="E12" s="21" t="s">
        <v>6</v>
      </c>
      <c r="F12" s="21"/>
      <c r="G12" s="20"/>
      <c r="H12" s="21"/>
      <c r="I12" s="21"/>
      <c r="J12" s="21"/>
      <c r="K12" s="22"/>
      <c r="L12" s="20"/>
      <c r="M12" s="21"/>
      <c r="N12" s="21"/>
      <c r="O12" s="21"/>
      <c r="P12" s="22"/>
      <c r="Q12" s="6"/>
    </row>
    <row r="13" spans="1:17" ht="9.9499999999999993" customHeight="1" x14ac:dyDescent="0.2">
      <c r="A13" s="5"/>
      <c r="B13" s="14" t="s">
        <v>0</v>
      </c>
      <c r="C13" s="15" t="s">
        <v>89</v>
      </c>
      <c r="D13" s="15"/>
      <c r="E13" s="15" t="s">
        <v>6</v>
      </c>
      <c r="F13" s="15"/>
      <c r="G13" s="14" t="s">
        <v>10</v>
      </c>
      <c r="H13" s="15"/>
      <c r="I13" s="15"/>
      <c r="J13" s="15"/>
      <c r="K13" s="23">
        <v>5.1518255471227218E-3</v>
      </c>
      <c r="L13" s="14" t="s">
        <v>11</v>
      </c>
      <c r="M13" s="15"/>
      <c r="N13" s="15"/>
      <c r="O13" s="15"/>
      <c r="P13" s="24">
        <v>0.79020219785939849</v>
      </c>
      <c r="Q13" s="6"/>
    </row>
    <row r="14" spans="1:17" ht="9.9499999999999993" customHeight="1" x14ac:dyDescent="0.2">
      <c r="A14" s="5"/>
      <c r="B14" s="14" t="s">
        <v>12</v>
      </c>
      <c r="C14" s="15" t="s">
        <v>90</v>
      </c>
      <c r="D14" s="15"/>
      <c r="E14" s="15"/>
      <c r="F14" s="15"/>
      <c r="G14" s="14" t="s">
        <v>13</v>
      </c>
      <c r="H14" s="15"/>
      <c r="I14" s="15"/>
      <c r="J14" s="15"/>
      <c r="K14" s="23">
        <v>0.49687684216543732</v>
      </c>
      <c r="L14" s="25" t="s">
        <v>14</v>
      </c>
      <c r="M14" s="26"/>
      <c r="N14" s="26"/>
      <c r="O14" s="26"/>
      <c r="P14" s="27">
        <v>47.501095054051945</v>
      </c>
      <c r="Q14" s="6"/>
    </row>
    <row r="15" spans="1:17" ht="9.9499999999999993" customHeight="1" x14ac:dyDescent="0.2">
      <c r="A15" s="5"/>
      <c r="B15" s="14"/>
      <c r="C15" s="15"/>
      <c r="D15" s="15"/>
      <c r="E15" s="15"/>
      <c r="F15" s="15"/>
      <c r="G15" s="14" t="s">
        <v>15</v>
      </c>
      <c r="H15" s="15"/>
      <c r="I15" s="15"/>
      <c r="J15" s="15"/>
      <c r="K15" s="23">
        <v>0.35253474217279174</v>
      </c>
      <c r="L15" s="14" t="s">
        <v>16</v>
      </c>
      <c r="M15" s="15"/>
      <c r="N15" s="15"/>
      <c r="O15" s="15"/>
      <c r="P15" s="23">
        <v>4.6421014909206693E-2</v>
      </c>
      <c r="Q15" s="6"/>
    </row>
    <row r="16" spans="1:17" ht="9.9499999999999993" customHeight="1" x14ac:dyDescent="0.2">
      <c r="A16" s="5"/>
      <c r="B16" s="14" t="s">
        <v>17</v>
      </c>
      <c r="C16" s="15" t="s">
        <v>91</v>
      </c>
      <c r="D16" s="15"/>
      <c r="E16" s="15" t="s">
        <v>6</v>
      </c>
      <c r="F16" s="15"/>
      <c r="G16" s="14" t="s">
        <v>18</v>
      </c>
      <c r="H16" s="15"/>
      <c r="I16" s="15"/>
      <c r="J16" s="15"/>
      <c r="K16" s="23">
        <v>1.3676645206096287</v>
      </c>
      <c r="L16" s="14" t="s">
        <v>19</v>
      </c>
      <c r="M16" s="15"/>
      <c r="N16" s="15"/>
      <c r="O16" s="15"/>
      <c r="P16" s="28">
        <v>-30.203724781630026</v>
      </c>
      <c r="Q16" s="6"/>
    </row>
    <row r="17" spans="1:19" ht="9.9499999999999993" customHeight="1" x14ac:dyDescent="0.2">
      <c r="A17" s="5"/>
      <c r="B17" s="14"/>
      <c r="C17" s="29"/>
      <c r="D17" s="29"/>
      <c r="E17" s="29"/>
      <c r="F17" s="15"/>
      <c r="G17" s="14" t="s">
        <v>20</v>
      </c>
      <c r="H17" s="15"/>
      <c r="I17" s="15"/>
      <c r="J17" s="15"/>
      <c r="K17" s="23">
        <v>0.97285670842862693</v>
      </c>
      <c r="L17" s="14" t="s">
        <v>21</v>
      </c>
      <c r="M17" s="15"/>
      <c r="N17" s="15"/>
      <c r="O17" s="15"/>
      <c r="P17" s="30">
        <v>2.4773058931230327</v>
      </c>
      <c r="Q17" s="6"/>
    </row>
    <row r="18" spans="1:19" ht="9.9499999999999993" customHeight="1" x14ac:dyDescent="0.2">
      <c r="A18" s="5"/>
      <c r="B18" s="14" t="s">
        <v>22</v>
      </c>
      <c r="C18" s="98">
        <v>44127</v>
      </c>
      <c r="D18" s="98"/>
      <c r="E18" s="29"/>
      <c r="F18" s="15"/>
      <c r="G18" s="14" t="s">
        <v>23</v>
      </c>
      <c r="H18" s="15"/>
      <c r="I18" s="15"/>
      <c r="J18" s="15"/>
      <c r="K18" s="23">
        <v>1.7312460478694232</v>
      </c>
      <c r="L18" s="14" t="s">
        <v>24</v>
      </c>
      <c r="M18" s="15"/>
      <c r="N18" s="15"/>
      <c r="O18" s="15"/>
      <c r="P18" s="30">
        <v>1.7150435496533307</v>
      </c>
      <c r="Q18" s="6"/>
    </row>
    <row r="19" spans="1:19" ht="9.9499999999999993" customHeight="1" x14ac:dyDescent="0.2">
      <c r="A19" s="5"/>
      <c r="B19" s="14"/>
      <c r="C19" s="29"/>
      <c r="D19" s="29"/>
      <c r="E19" s="29"/>
      <c r="F19" s="15"/>
      <c r="G19" s="14" t="s">
        <v>25</v>
      </c>
      <c r="H19" s="15"/>
      <c r="I19" s="15"/>
      <c r="J19" s="15"/>
      <c r="K19" s="23">
        <v>0.14429480387015334</v>
      </c>
      <c r="L19" s="14" t="s">
        <v>26</v>
      </c>
      <c r="M19" s="15"/>
      <c r="N19" s="15"/>
      <c r="O19" s="15"/>
      <c r="P19" s="30">
        <v>4.3695948330737283E-2</v>
      </c>
      <c r="Q19" s="6"/>
    </row>
    <row r="20" spans="1:19" ht="9.9499999999999993" customHeight="1" x14ac:dyDescent="0.2">
      <c r="A20" s="5"/>
      <c r="B20" s="14" t="s">
        <v>27</v>
      </c>
      <c r="C20" s="31"/>
      <c r="D20" s="32"/>
      <c r="E20" s="32"/>
      <c r="F20" s="33"/>
      <c r="G20" s="14" t="s">
        <v>92</v>
      </c>
      <c r="H20" s="15"/>
      <c r="I20" s="15"/>
      <c r="J20" s="15"/>
      <c r="K20" s="23">
        <v>4.4286712099322898</v>
      </c>
      <c r="L20" s="14" t="s">
        <v>28</v>
      </c>
      <c r="M20" s="15"/>
      <c r="N20" s="15"/>
      <c r="O20" s="15"/>
      <c r="P20" s="30">
        <v>8.7860349109054863E-3</v>
      </c>
      <c r="Q20" s="6"/>
    </row>
    <row r="21" spans="1:19" ht="9.9499999999999993" customHeight="1" x14ac:dyDescent="0.2">
      <c r="A21" s="5"/>
      <c r="B21" s="14"/>
      <c r="C21" s="32"/>
      <c r="D21" s="32"/>
      <c r="E21" s="32"/>
      <c r="F21" s="33"/>
      <c r="G21" s="14" t="s">
        <v>93</v>
      </c>
      <c r="H21" s="15"/>
      <c r="I21" s="15"/>
      <c r="J21" s="15"/>
      <c r="K21" s="23">
        <v>2.7934779100324554</v>
      </c>
      <c r="L21" s="14" t="s">
        <v>29</v>
      </c>
      <c r="M21" s="15"/>
      <c r="N21" s="15"/>
      <c r="O21" s="15"/>
      <c r="P21" s="28">
        <v>106.00740268717234</v>
      </c>
      <c r="Q21" s="6"/>
    </row>
    <row r="22" spans="1:19" ht="9.9499999999999993" customHeight="1" x14ac:dyDescent="0.2">
      <c r="A22" s="5"/>
      <c r="B22" s="14" t="s">
        <v>3</v>
      </c>
      <c r="C22" s="32"/>
      <c r="D22" s="32"/>
      <c r="E22" s="32"/>
      <c r="F22" s="33"/>
      <c r="G22" s="14" t="s">
        <v>30</v>
      </c>
      <c r="H22" s="15"/>
      <c r="I22" s="15"/>
      <c r="J22" s="15"/>
      <c r="K22" s="23">
        <v>0.24482562722759191</v>
      </c>
      <c r="L22" s="14" t="s">
        <v>31</v>
      </c>
      <c r="M22" s="15"/>
      <c r="N22" s="15"/>
      <c r="O22" s="15"/>
      <c r="P22" s="23">
        <v>7.3782628803407677E-2</v>
      </c>
      <c r="Q22" s="6"/>
    </row>
    <row r="23" spans="1:19" ht="9.9499999999999993" customHeight="1" x14ac:dyDescent="0.2">
      <c r="A23" s="5"/>
      <c r="B23" s="14" t="s">
        <v>3</v>
      </c>
      <c r="C23" s="32"/>
      <c r="D23" s="32"/>
      <c r="E23" s="32"/>
      <c r="F23" s="33"/>
      <c r="G23" s="14" t="s">
        <v>94</v>
      </c>
      <c r="H23" s="15"/>
      <c r="I23" s="15"/>
      <c r="J23" s="15"/>
      <c r="K23" s="23">
        <v>3.9249394977451502</v>
      </c>
      <c r="L23" s="14" t="s">
        <v>32</v>
      </c>
      <c r="M23" s="15"/>
      <c r="N23" s="15"/>
      <c r="O23" s="15"/>
      <c r="P23" s="30">
        <v>12.710798031616115</v>
      </c>
      <c r="Q23" s="6"/>
    </row>
    <row r="24" spans="1:19" ht="9.9499999999999993" customHeight="1" x14ac:dyDescent="0.2">
      <c r="A24" s="5"/>
      <c r="B24" s="14" t="s">
        <v>3</v>
      </c>
      <c r="C24" s="32"/>
      <c r="D24" s="32"/>
      <c r="E24" s="32"/>
      <c r="F24" s="33"/>
      <c r="G24" s="14" t="s">
        <v>95</v>
      </c>
      <c r="H24" s="15"/>
      <c r="I24" s="15"/>
      <c r="J24" s="15"/>
      <c r="K24" s="23">
        <v>4.8048013147974675</v>
      </c>
      <c r="L24" s="14" t="s">
        <v>33</v>
      </c>
      <c r="M24" s="15"/>
      <c r="N24" s="15"/>
      <c r="O24" s="15"/>
      <c r="P24" s="30">
        <v>0</v>
      </c>
      <c r="Q24" s="6"/>
      <c r="S24" s="34"/>
    </row>
    <row r="25" spans="1:19" ht="9.9499999999999993" customHeight="1" x14ac:dyDescent="0.2">
      <c r="A25" s="5"/>
      <c r="B25" s="14" t="s">
        <v>3</v>
      </c>
      <c r="C25" s="32"/>
      <c r="D25" s="32"/>
      <c r="E25" s="32"/>
      <c r="F25" s="33"/>
      <c r="G25" s="14" t="s">
        <v>34</v>
      </c>
      <c r="H25" s="15"/>
      <c r="I25" s="15"/>
      <c r="J25" s="15"/>
      <c r="K25" s="23">
        <v>0.79975924280614497</v>
      </c>
      <c r="L25" s="14" t="s">
        <v>35</v>
      </c>
      <c r="M25" s="15"/>
      <c r="N25" s="15"/>
      <c r="O25" s="15"/>
      <c r="P25" s="30">
        <v>56.260301557792729</v>
      </c>
      <c r="Q25" s="6"/>
    </row>
    <row r="26" spans="1:19" ht="9.75" customHeight="1" x14ac:dyDescent="0.2">
      <c r="A26" s="5"/>
      <c r="B26" s="17"/>
      <c r="C26" s="35"/>
      <c r="D26" s="35"/>
      <c r="E26" s="35"/>
      <c r="F26" s="36"/>
      <c r="G26" s="17"/>
      <c r="H26" s="18"/>
      <c r="I26" s="18"/>
      <c r="J26" s="18"/>
      <c r="K26" s="19"/>
      <c r="L26" s="17"/>
      <c r="M26" s="18"/>
      <c r="N26" s="18"/>
      <c r="O26" s="18"/>
      <c r="P26" s="37"/>
      <c r="Q26" s="6"/>
    </row>
    <row r="27" spans="1:19" ht="1.5" customHeight="1" x14ac:dyDescent="0.2">
      <c r="A27" s="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6"/>
    </row>
    <row r="28" spans="1:19" ht="2.1" customHeight="1" x14ac:dyDescent="0.2">
      <c r="A28" s="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6"/>
    </row>
    <row r="29" spans="1:19" ht="9.9499999999999993" customHeight="1" x14ac:dyDescent="0.2">
      <c r="A29" s="5"/>
      <c r="B29" s="20" t="s">
        <v>36</v>
      </c>
      <c r="C29" s="38" t="s">
        <v>37</v>
      </c>
      <c r="D29" s="20" t="s">
        <v>38</v>
      </c>
      <c r="E29" s="21" t="s">
        <v>39</v>
      </c>
      <c r="F29" s="21" t="s">
        <v>6</v>
      </c>
      <c r="G29" s="21"/>
      <c r="H29" s="21"/>
      <c r="I29" s="21"/>
      <c r="J29" s="21"/>
      <c r="K29" s="21"/>
      <c r="L29" s="22"/>
      <c r="M29" s="21"/>
      <c r="N29" s="21"/>
      <c r="O29" s="21"/>
      <c r="P29" s="22"/>
      <c r="Q29" s="6"/>
    </row>
    <row r="30" spans="1:19" ht="9.9499999999999993" customHeight="1" x14ac:dyDescent="0.2">
      <c r="A30" s="5"/>
      <c r="B30" s="14" t="s">
        <v>40</v>
      </c>
      <c r="C30" s="39"/>
      <c r="D30" s="14"/>
      <c r="E30" s="15"/>
      <c r="F30" s="15"/>
      <c r="G30" s="15" t="s">
        <v>41</v>
      </c>
      <c r="H30" s="15"/>
      <c r="I30" s="15"/>
      <c r="J30" s="15"/>
      <c r="K30" s="15"/>
      <c r="L30" s="16"/>
      <c r="M30" s="15"/>
      <c r="N30" s="15" t="s">
        <v>42</v>
      </c>
      <c r="O30" s="15"/>
      <c r="P30" s="16"/>
      <c r="Q30" s="6"/>
    </row>
    <row r="31" spans="1:19" ht="5.0999999999999996" customHeight="1" x14ac:dyDescent="0.2">
      <c r="A31" s="5"/>
      <c r="B31" s="14" t="s">
        <v>36</v>
      </c>
      <c r="C31" s="39" t="s">
        <v>37</v>
      </c>
      <c r="D31" s="14"/>
      <c r="E31" s="15"/>
      <c r="F31" s="15" t="s">
        <v>6</v>
      </c>
      <c r="G31" s="15"/>
      <c r="H31" s="15"/>
      <c r="I31" s="15"/>
      <c r="J31" s="15"/>
      <c r="K31" s="15"/>
      <c r="L31" s="16"/>
      <c r="M31" s="15"/>
      <c r="N31" s="15"/>
      <c r="O31" s="15"/>
      <c r="P31" s="16"/>
      <c r="Q31" s="6"/>
    </row>
    <row r="32" spans="1:19" ht="5.0999999999999996" customHeight="1" x14ac:dyDescent="0.2">
      <c r="A32" s="5"/>
      <c r="B32" s="14" t="s">
        <v>36</v>
      </c>
      <c r="C32" s="39" t="s">
        <v>37</v>
      </c>
      <c r="D32" s="14" t="s">
        <v>37</v>
      </c>
      <c r="E32" s="15" t="s">
        <v>37</v>
      </c>
      <c r="F32" s="15" t="s">
        <v>37</v>
      </c>
      <c r="G32" s="15" t="s">
        <v>37</v>
      </c>
      <c r="H32" s="15" t="s">
        <v>37</v>
      </c>
      <c r="I32" s="15" t="s">
        <v>37</v>
      </c>
      <c r="J32" s="15" t="s">
        <v>37</v>
      </c>
      <c r="K32" s="15" t="s">
        <v>37</v>
      </c>
      <c r="L32" s="16" t="s">
        <v>37</v>
      </c>
      <c r="M32" s="15" t="s">
        <v>37</v>
      </c>
      <c r="N32" s="15" t="s">
        <v>37</v>
      </c>
      <c r="O32" s="15" t="s">
        <v>37</v>
      </c>
      <c r="P32" s="16" t="s">
        <v>37</v>
      </c>
      <c r="Q32" s="6" t="s">
        <v>6</v>
      </c>
    </row>
    <row r="33" spans="1:17" ht="9.9499999999999993" customHeight="1" x14ac:dyDescent="0.2">
      <c r="A33" s="5"/>
      <c r="B33" s="14" t="s">
        <v>43</v>
      </c>
      <c r="C33" s="40" t="s">
        <v>86</v>
      </c>
      <c r="D33" s="41" t="s">
        <v>87</v>
      </c>
      <c r="E33" s="42">
        <v>65</v>
      </c>
      <c r="F33" s="42">
        <v>100</v>
      </c>
      <c r="G33" s="42">
        <v>150</v>
      </c>
      <c r="H33" s="42">
        <v>200</v>
      </c>
      <c r="I33" s="42">
        <v>250</v>
      </c>
      <c r="J33" s="42">
        <v>300</v>
      </c>
      <c r="K33" s="42">
        <v>350</v>
      </c>
      <c r="L33" s="43">
        <v>370</v>
      </c>
      <c r="M33" s="42">
        <v>370</v>
      </c>
      <c r="N33" s="42">
        <v>450</v>
      </c>
      <c r="O33" s="42">
        <v>500</v>
      </c>
      <c r="P33" s="43">
        <v>550</v>
      </c>
      <c r="Q33" s="6" t="s">
        <v>6</v>
      </c>
    </row>
    <row r="34" spans="1:17" ht="9.9499999999999993" customHeight="1" x14ac:dyDescent="0.2">
      <c r="A34" s="5"/>
      <c r="B34" s="14" t="s">
        <v>44</v>
      </c>
      <c r="C34" s="40" t="s">
        <v>88</v>
      </c>
      <c r="D34" s="41">
        <v>65</v>
      </c>
      <c r="E34" s="42">
        <v>100</v>
      </c>
      <c r="F34" s="42">
        <v>150</v>
      </c>
      <c r="G34" s="42">
        <v>200</v>
      </c>
      <c r="H34" s="42">
        <v>250</v>
      </c>
      <c r="I34" s="42">
        <v>300</v>
      </c>
      <c r="J34" s="42">
        <v>350</v>
      </c>
      <c r="K34" s="42">
        <v>370</v>
      </c>
      <c r="L34" s="43" t="s">
        <v>88</v>
      </c>
      <c r="M34" s="42">
        <v>450</v>
      </c>
      <c r="N34" s="42">
        <v>500</v>
      </c>
      <c r="O34" s="42">
        <v>550</v>
      </c>
      <c r="P34" s="43" t="s">
        <v>88</v>
      </c>
      <c r="Q34" s="6" t="s">
        <v>6</v>
      </c>
    </row>
    <row r="35" spans="1:17" ht="5.0999999999999996" customHeight="1" x14ac:dyDescent="0.2">
      <c r="A35" s="5"/>
      <c r="B35" s="17"/>
      <c r="C35" s="44"/>
      <c r="D35" s="17"/>
      <c r="E35" s="18"/>
      <c r="F35" s="18"/>
      <c r="G35" s="18"/>
      <c r="H35" s="18"/>
      <c r="I35" s="18"/>
      <c r="J35" s="18"/>
      <c r="K35" s="18"/>
      <c r="L35" s="19"/>
      <c r="M35" s="18"/>
      <c r="N35" s="18"/>
      <c r="O35" s="18"/>
      <c r="P35" s="19"/>
      <c r="Q35" s="6"/>
    </row>
    <row r="36" spans="1:17" ht="5.0999999999999996" customHeight="1" x14ac:dyDescent="0.2">
      <c r="A36" s="5"/>
      <c r="B36" s="20" t="s">
        <v>36</v>
      </c>
      <c r="C36" s="38" t="s">
        <v>37</v>
      </c>
      <c r="D36" s="20" t="s">
        <v>37</v>
      </c>
      <c r="E36" s="21" t="s">
        <v>37</v>
      </c>
      <c r="F36" s="21" t="s">
        <v>37</v>
      </c>
      <c r="G36" s="21" t="s">
        <v>37</v>
      </c>
      <c r="H36" s="21" t="s">
        <v>37</v>
      </c>
      <c r="I36" s="21" t="s">
        <v>37</v>
      </c>
      <c r="J36" s="21" t="s">
        <v>37</v>
      </c>
      <c r="K36" s="21" t="s">
        <v>37</v>
      </c>
      <c r="L36" s="21" t="s">
        <v>37</v>
      </c>
      <c r="M36" s="20" t="s">
        <v>37</v>
      </c>
      <c r="N36" s="21" t="s">
        <v>37</v>
      </c>
      <c r="O36" s="21" t="s">
        <v>37</v>
      </c>
      <c r="P36" s="22" t="s">
        <v>37</v>
      </c>
      <c r="Q36" s="6" t="s">
        <v>6</v>
      </c>
    </row>
    <row r="37" spans="1:17" ht="9.9499999999999993" customHeight="1" x14ac:dyDescent="0.2">
      <c r="A37" s="5"/>
      <c r="B37" s="14" t="s">
        <v>45</v>
      </c>
      <c r="C37" s="39"/>
      <c r="D37" s="45">
        <v>5.9574641641138086</v>
      </c>
      <c r="E37" s="45">
        <v>10.226030474202137</v>
      </c>
      <c r="F37" s="45">
        <v>16.542136142527049</v>
      </c>
      <c r="G37" s="45">
        <v>12.244491622557382</v>
      </c>
      <c r="H37" s="45">
        <v>10.206863274483752</v>
      </c>
      <c r="I37" s="45">
        <v>9.6625571428306145</v>
      </c>
      <c r="J37" s="45">
        <v>8.2866082763328404</v>
      </c>
      <c r="K37" s="45">
        <v>2.8880600282982245</v>
      </c>
      <c r="L37" s="45">
        <v>21.806166974888132</v>
      </c>
      <c r="M37" s="46">
        <v>9.5744835029824458</v>
      </c>
      <c r="N37" s="45">
        <v>4.4338535633352834</v>
      </c>
      <c r="O37" s="45">
        <v>3.1617258546854936</v>
      </c>
      <c r="P37" s="30">
        <v>4.6361040538848908</v>
      </c>
      <c r="Q37" s="6" t="s">
        <v>6</v>
      </c>
    </row>
    <row r="38" spans="1:17" ht="9.9499999999999993" customHeight="1" x14ac:dyDescent="0.2">
      <c r="A38" s="5"/>
      <c r="B38" s="14" t="s">
        <v>46</v>
      </c>
      <c r="C38" s="39"/>
      <c r="D38" s="45">
        <v>7.2826819722530551</v>
      </c>
      <c r="E38" s="45">
        <v>11.08427299073025</v>
      </c>
      <c r="F38" s="45">
        <v>17.172660714296807</v>
      </c>
      <c r="G38" s="45">
        <v>12.345436874720512</v>
      </c>
      <c r="H38" s="45">
        <v>9.9898543219310039</v>
      </c>
      <c r="I38" s="45">
        <v>9.1986475869229753</v>
      </c>
      <c r="J38" s="45">
        <v>7.7678888218718782</v>
      </c>
      <c r="K38" s="45">
        <v>2.6534643418489625</v>
      </c>
      <c r="L38" s="45">
        <v>19.498423135049354</v>
      </c>
      <c r="M38" s="46">
        <v>8.6880072764674665</v>
      </c>
      <c r="N38" s="45">
        <v>3.9597800734945965</v>
      </c>
      <c r="O38" s="45">
        <v>2.8050888932390738</v>
      </c>
      <c r="P38" s="30">
        <v>4.0455468918482449</v>
      </c>
      <c r="Q38" s="6" t="s">
        <v>6</v>
      </c>
    </row>
    <row r="39" spans="1:17" ht="9.9499999999999993" customHeight="1" x14ac:dyDescent="0.2">
      <c r="A39" s="5"/>
      <c r="B39" s="14" t="s">
        <v>47</v>
      </c>
      <c r="C39" s="39"/>
      <c r="D39" s="45">
        <v>2.1796218997660732</v>
      </c>
      <c r="E39" s="45">
        <v>8.137086063879881</v>
      </c>
      <c r="F39" s="45">
        <v>18.363116538082021</v>
      </c>
      <c r="G39" s="45">
        <v>34.905252680609067</v>
      </c>
      <c r="H39" s="45">
        <v>47.149744303166443</v>
      </c>
      <c r="I39" s="45">
        <v>57.356607577650195</v>
      </c>
      <c r="J39" s="45">
        <v>67.019164720480816</v>
      </c>
      <c r="K39" s="45">
        <v>75.305772996813673</v>
      </c>
      <c r="L39" s="45">
        <v>78.1938330251119</v>
      </c>
      <c r="M39" s="46">
        <v>78.1938330251119</v>
      </c>
      <c r="N39" s="45">
        <v>87.768316528094331</v>
      </c>
      <c r="O39" s="45">
        <v>92.202170091429593</v>
      </c>
      <c r="P39" s="30">
        <v>95.363895946115079</v>
      </c>
      <c r="Q39" s="6" t="s">
        <v>6</v>
      </c>
    </row>
    <row r="40" spans="1:17" ht="9.9499999999999993" customHeight="1" x14ac:dyDescent="0.2">
      <c r="A40" s="5"/>
      <c r="B40" s="14" t="s">
        <v>48</v>
      </c>
      <c r="C40" s="47">
        <v>231.32518614525691</v>
      </c>
      <c r="D40" s="45">
        <v>41.090902320452493</v>
      </c>
      <c r="E40" s="48">
        <v>83.216559146383659</v>
      </c>
      <c r="F40" s="48">
        <v>124.78867126857831</v>
      </c>
      <c r="G40" s="48">
        <v>173.34049551143397</v>
      </c>
      <c r="H40" s="48">
        <v>224.77722075814467</v>
      </c>
      <c r="I40" s="48">
        <v>274.46782338559478</v>
      </c>
      <c r="J40" s="48">
        <v>324.12961469447396</v>
      </c>
      <c r="K40" s="48">
        <v>359.8594111607751</v>
      </c>
      <c r="L40" s="48">
        <v>482.95593514365419</v>
      </c>
      <c r="M40" s="49">
        <v>407.86264233179685</v>
      </c>
      <c r="N40" s="48">
        <v>473.76315849688888</v>
      </c>
      <c r="O40" s="48">
        <v>523.38257543580119</v>
      </c>
      <c r="P40" s="28">
        <v>625.18939426737359</v>
      </c>
      <c r="Q40" s="6" t="s">
        <v>6</v>
      </c>
    </row>
    <row r="41" spans="1:17" ht="9.9499999999999993" customHeight="1" x14ac:dyDescent="0.2">
      <c r="A41" s="5"/>
      <c r="B41" s="14" t="s">
        <v>11</v>
      </c>
      <c r="C41" s="50">
        <v>0.79020219785939849</v>
      </c>
      <c r="D41" s="51">
        <v>0.64370686845434333</v>
      </c>
      <c r="E41" s="51">
        <v>0.72596873740320045</v>
      </c>
      <c r="F41" s="51">
        <v>0.75800496607649614</v>
      </c>
      <c r="G41" s="51">
        <v>0.78046304667868027</v>
      </c>
      <c r="H41" s="51">
        <v>0.80399100845387417</v>
      </c>
      <c r="I41" s="51">
        <v>0.82658238168083342</v>
      </c>
      <c r="J41" s="51">
        <v>0.83944424873686407</v>
      </c>
      <c r="K41" s="51">
        <v>0.85646774065351006</v>
      </c>
      <c r="L41" s="51">
        <v>0.88003084044580704</v>
      </c>
      <c r="M41" s="52">
        <v>0.86718793877247957</v>
      </c>
      <c r="N41" s="51">
        <v>0.88110634649099462</v>
      </c>
      <c r="O41" s="51">
        <v>0.88694283911211425</v>
      </c>
      <c r="P41" s="24">
        <v>0.90176626644479219</v>
      </c>
      <c r="Q41" s="6" t="s">
        <v>6</v>
      </c>
    </row>
    <row r="42" spans="1:17" ht="9.9499999999999993" customHeight="1" x14ac:dyDescent="0.2">
      <c r="A42" s="5"/>
      <c r="B42" s="14" t="s">
        <v>14</v>
      </c>
      <c r="C42" s="53">
        <v>47.501095054051945</v>
      </c>
      <c r="D42" s="45">
        <v>88.303643211948355</v>
      </c>
      <c r="E42" s="45">
        <v>63.369231113550512</v>
      </c>
      <c r="F42" s="45">
        <v>55.125005010989355</v>
      </c>
      <c r="G42" s="45">
        <v>49.741319786930006</v>
      </c>
      <c r="H42" s="45">
        <v>44.424933726611641</v>
      </c>
      <c r="I42" s="45">
        <v>39.612000774682201</v>
      </c>
      <c r="J42" s="45">
        <v>36.987836770351265</v>
      </c>
      <c r="K42" s="45">
        <v>33.636890137932284</v>
      </c>
      <c r="L42" s="45">
        <v>29.212737194972959</v>
      </c>
      <c r="M42" s="46">
        <v>31.594259760186986</v>
      </c>
      <c r="N42" s="45">
        <v>29.016453446061576</v>
      </c>
      <c r="O42" s="45">
        <v>27.959579257861435</v>
      </c>
      <c r="P42" s="30">
        <v>25.336887122399133</v>
      </c>
      <c r="Q42" s="6" t="s">
        <v>6</v>
      </c>
    </row>
    <row r="43" spans="1:17" ht="9.9499999999999993" customHeight="1" x14ac:dyDescent="0.2">
      <c r="A43" s="5"/>
      <c r="B43" s="14" t="s">
        <v>49</v>
      </c>
      <c r="C43" s="54">
        <v>12.250016850123872</v>
      </c>
      <c r="D43" s="55"/>
      <c r="E43" s="56"/>
      <c r="F43" s="56">
        <v>11.800749986605952</v>
      </c>
      <c r="G43" s="56">
        <v>11.908645045713481</v>
      </c>
      <c r="H43" s="56">
        <v>11.987181495310658</v>
      </c>
      <c r="I43" s="56">
        <v>12.034851140794274</v>
      </c>
      <c r="J43" s="56">
        <v>12.198193370927134</v>
      </c>
      <c r="K43" s="56">
        <v>12.189387566184971</v>
      </c>
      <c r="L43" s="56">
        <v>12.586710463994923</v>
      </c>
      <c r="M43" s="55">
        <v>12.33553895781805</v>
      </c>
      <c r="N43" s="56">
        <v>12.520182352329714</v>
      </c>
      <c r="O43" s="56">
        <v>12.707287511045646</v>
      </c>
      <c r="P43" s="23">
        <v>13.009564462275737</v>
      </c>
      <c r="Q43" s="6" t="s">
        <v>6</v>
      </c>
    </row>
    <row r="44" spans="1:17" ht="9.9499999999999993" customHeight="1" x14ac:dyDescent="0.2">
      <c r="A44" s="5"/>
      <c r="B44" s="14" t="s">
        <v>50</v>
      </c>
      <c r="C44" s="39"/>
      <c r="D44" s="14"/>
      <c r="E44" s="15"/>
      <c r="F44" s="48">
        <v>109.71099917816821</v>
      </c>
      <c r="G44" s="48">
        <v>137.68045119957864</v>
      </c>
      <c r="H44" s="48">
        <v>172.78018906451317</v>
      </c>
      <c r="I44" s="48">
        <v>212.42414706563213</v>
      </c>
      <c r="J44" s="48">
        <v>261.15277567317185</v>
      </c>
      <c r="K44" s="48">
        <v>298.63245536146928</v>
      </c>
      <c r="L44" s="48">
        <v>474.36845614841792</v>
      </c>
      <c r="M44" s="49">
        <v>358.70631420435609</v>
      </c>
      <c r="N44" s="48">
        <v>469.78520505606417</v>
      </c>
      <c r="O44" s="48">
        <v>601.11598728788476</v>
      </c>
      <c r="P44" s="28">
        <v>1012.3983009274244</v>
      </c>
      <c r="Q44" s="6" t="s">
        <v>6</v>
      </c>
    </row>
    <row r="45" spans="1:17" ht="5.0999999999999996" customHeight="1" x14ac:dyDescent="0.2">
      <c r="A45" s="5"/>
      <c r="B45" s="17"/>
      <c r="C45" s="44"/>
      <c r="D45" s="17"/>
      <c r="E45" s="18"/>
      <c r="F45" s="18"/>
      <c r="G45" s="18"/>
      <c r="H45" s="18"/>
      <c r="I45" s="18"/>
      <c r="J45" s="18"/>
      <c r="K45" s="18"/>
      <c r="L45" s="19"/>
      <c r="M45" s="18"/>
      <c r="N45" s="18"/>
      <c r="O45" s="18"/>
      <c r="P45" s="19"/>
      <c r="Q45" s="6"/>
    </row>
    <row r="46" spans="1:17" ht="5.0999999999999996" customHeight="1" x14ac:dyDescent="0.2">
      <c r="A46" s="5"/>
      <c r="B46" s="20" t="s">
        <v>51</v>
      </c>
      <c r="C46" s="38"/>
      <c r="D46" s="20"/>
      <c r="E46" s="21"/>
      <c r="F46" s="21"/>
      <c r="G46" s="21"/>
      <c r="H46" s="21"/>
      <c r="I46" s="21"/>
      <c r="J46" s="21"/>
      <c r="K46" s="21"/>
      <c r="L46" s="22"/>
      <c r="M46" s="21"/>
      <c r="N46" s="21"/>
      <c r="O46" s="21"/>
      <c r="P46" s="22"/>
      <c r="Q46" s="6" t="s">
        <v>6</v>
      </c>
    </row>
    <row r="47" spans="1:17" ht="9.9499999999999993" customHeight="1" x14ac:dyDescent="0.2">
      <c r="A47" s="5"/>
      <c r="B47" s="14" t="s">
        <v>16</v>
      </c>
      <c r="C47" s="57">
        <v>4.6421014909206693E-2</v>
      </c>
      <c r="D47" s="58">
        <v>1.6784267968765944E-3</v>
      </c>
      <c r="E47" s="58">
        <v>4.7789616790450545E-3</v>
      </c>
      <c r="F47" s="58">
        <v>1.1791843669965264E-2</v>
      </c>
      <c r="G47" s="58">
        <v>1.9593069326108273E-2</v>
      </c>
      <c r="H47" s="58">
        <v>1.8450453273442718E-2</v>
      </c>
      <c r="I47" s="58">
        <v>2.3359069251834817E-2</v>
      </c>
      <c r="J47" s="58">
        <v>5.5543179127813085E-2</v>
      </c>
      <c r="K47" s="58">
        <v>8.5239104689112694E-2</v>
      </c>
      <c r="L47" s="58">
        <v>0.13882793509723348</v>
      </c>
      <c r="M47" s="59">
        <v>0.10635521337714013</v>
      </c>
      <c r="N47" s="58">
        <v>0.12137090269166365</v>
      </c>
      <c r="O47" s="58">
        <v>0.14509657081863123</v>
      </c>
      <c r="P47" s="60">
        <v>0.21831099928772363</v>
      </c>
      <c r="Q47" s="6" t="s">
        <v>6</v>
      </c>
    </row>
    <row r="48" spans="1:17" ht="9.9499999999999993" customHeight="1" x14ac:dyDescent="0.2">
      <c r="A48" s="5"/>
      <c r="B48" s="14" t="s">
        <v>32</v>
      </c>
      <c r="C48" s="53">
        <v>12.710798031616115</v>
      </c>
      <c r="D48" s="45">
        <v>1.2294050446300724</v>
      </c>
      <c r="E48" s="45">
        <v>2.535430811287728</v>
      </c>
      <c r="F48" s="45">
        <v>4.8792556155472058</v>
      </c>
      <c r="G48" s="45">
        <v>8.7236682857869781</v>
      </c>
      <c r="H48" s="45">
        <v>7.6033714604256684</v>
      </c>
      <c r="I48" s="45">
        <v>4.4404140402046988</v>
      </c>
      <c r="J48" s="45"/>
      <c r="K48" s="45"/>
      <c r="L48" s="30"/>
      <c r="M48" s="45"/>
      <c r="N48" s="45"/>
      <c r="O48" s="45"/>
      <c r="P48" s="30"/>
      <c r="Q48" s="6" t="s">
        <v>6</v>
      </c>
    </row>
    <row r="49" spans="1:17" ht="9.9499999999999993" customHeight="1" x14ac:dyDescent="0.2">
      <c r="A49" s="5"/>
      <c r="B49" s="14" t="s">
        <v>29</v>
      </c>
      <c r="C49" s="47">
        <v>106.00740268717234</v>
      </c>
      <c r="D49" s="49"/>
      <c r="E49" s="48"/>
      <c r="F49" s="48"/>
      <c r="G49" s="48"/>
      <c r="H49" s="48">
        <v>0.35345128677526733</v>
      </c>
      <c r="I49" s="48">
        <v>3.6608338161481422</v>
      </c>
      <c r="J49" s="48">
        <v>36.546822048420267</v>
      </c>
      <c r="K49" s="48">
        <v>95.697404675035031</v>
      </c>
      <c r="L49" s="48">
        <v>457.76127650836503</v>
      </c>
      <c r="M49" s="49">
        <v>188.45834195764166</v>
      </c>
      <c r="N49" s="48">
        <v>365.23996070757238</v>
      </c>
      <c r="O49" s="48">
        <v>558.71984607162415</v>
      </c>
      <c r="P49" s="28">
        <v>1033.559213578254</v>
      </c>
      <c r="Q49" s="6" t="s">
        <v>6</v>
      </c>
    </row>
    <row r="50" spans="1:17" ht="9.9499999999999993" customHeight="1" x14ac:dyDescent="0.2">
      <c r="A50" s="5"/>
      <c r="B50" s="14" t="s">
        <v>52</v>
      </c>
      <c r="C50" s="47">
        <v>26.367634107416521</v>
      </c>
      <c r="D50" s="49"/>
      <c r="E50" s="48"/>
      <c r="F50" s="48"/>
      <c r="G50" s="48"/>
      <c r="H50" s="48">
        <v>0.22349659266411864</v>
      </c>
      <c r="I50" s="48">
        <v>1.4442809804706085</v>
      </c>
      <c r="J50" s="48">
        <v>8.8350563195219269</v>
      </c>
      <c r="K50" s="48">
        <v>22.339804519641255</v>
      </c>
      <c r="L50" s="28">
        <v>113.83897618426242</v>
      </c>
      <c r="M50" s="48">
        <v>51.587600426588061</v>
      </c>
      <c r="N50" s="48">
        <v>98.493090561558077</v>
      </c>
      <c r="O50" s="48">
        <v>138.28582466716418</v>
      </c>
      <c r="P50" s="28">
        <v>240.40471762289869</v>
      </c>
      <c r="Q50" s="6" t="s">
        <v>6</v>
      </c>
    </row>
    <row r="51" spans="1:17" ht="9.9499999999999993" customHeight="1" x14ac:dyDescent="0.2">
      <c r="A51" s="5"/>
      <c r="B51" s="14" t="s">
        <v>31</v>
      </c>
      <c r="C51" s="54">
        <v>7.3782628803407677E-2</v>
      </c>
      <c r="D51" s="56">
        <v>3.4363348167548596E-3</v>
      </c>
      <c r="E51" s="56">
        <v>1.5665983498654248E-2</v>
      </c>
      <c r="F51" s="56">
        <v>4.0653512795473669E-2</v>
      </c>
      <c r="G51" s="56">
        <v>6.5302158053890197E-2</v>
      </c>
      <c r="H51" s="56">
        <v>8.7503585222947114E-2</v>
      </c>
      <c r="I51" s="56">
        <v>0.10654856269008904</v>
      </c>
      <c r="J51" s="56">
        <v>0.11695417538838569</v>
      </c>
      <c r="K51" s="56">
        <v>0.12246046976458551</v>
      </c>
      <c r="L51" s="56">
        <v>0.11372962589289314</v>
      </c>
      <c r="M51" s="55">
        <v>0.12650265995791957</v>
      </c>
      <c r="N51" s="56">
        <v>0.1237064313955442</v>
      </c>
      <c r="O51" s="56">
        <v>0.11353610278483246</v>
      </c>
      <c r="P51" s="23">
        <v>7.7941164369042845E-2</v>
      </c>
      <c r="Q51" s="6" t="s">
        <v>6</v>
      </c>
    </row>
    <row r="52" spans="1:17" ht="5.0999999999999996" customHeight="1" x14ac:dyDescent="0.2">
      <c r="A52" s="5"/>
      <c r="B52" s="17"/>
      <c r="C52" s="44"/>
      <c r="D52" s="17"/>
      <c r="E52" s="18"/>
      <c r="F52" s="18"/>
      <c r="G52" s="18"/>
      <c r="H52" s="18"/>
      <c r="I52" s="18"/>
      <c r="J52" s="18"/>
      <c r="K52" s="18"/>
      <c r="L52" s="19"/>
      <c r="M52" s="18"/>
      <c r="N52" s="18"/>
      <c r="O52" s="18"/>
      <c r="P52" s="19"/>
      <c r="Q52" s="6"/>
    </row>
    <row r="53" spans="1:17" ht="5.0999999999999996" customHeight="1" x14ac:dyDescent="0.2">
      <c r="A53" s="5"/>
      <c r="B53" s="20" t="s">
        <v>51</v>
      </c>
      <c r="C53" s="38"/>
      <c r="D53" s="20"/>
      <c r="E53" s="21"/>
      <c r="F53" s="21"/>
      <c r="G53" s="21"/>
      <c r="H53" s="21"/>
      <c r="I53" s="21"/>
      <c r="J53" s="21"/>
      <c r="K53" s="21"/>
      <c r="L53" s="22"/>
      <c r="M53" s="21"/>
      <c r="N53" s="21"/>
      <c r="O53" s="21"/>
      <c r="P53" s="22"/>
      <c r="Q53" s="6" t="s">
        <v>6</v>
      </c>
    </row>
    <row r="54" spans="1:17" ht="9.9499999999999993" customHeight="1" x14ac:dyDescent="0.2">
      <c r="A54" s="5"/>
      <c r="B54" s="14" t="s">
        <v>21</v>
      </c>
      <c r="C54" s="61">
        <v>2.4773058931230327</v>
      </c>
      <c r="D54" s="62"/>
      <c r="E54" s="63"/>
      <c r="F54" s="63"/>
      <c r="G54" s="63">
        <v>1.367388535854529</v>
      </c>
      <c r="H54" s="63"/>
      <c r="I54" s="63"/>
      <c r="J54" s="63"/>
      <c r="K54" s="63"/>
      <c r="L54" s="64"/>
      <c r="M54" s="63"/>
      <c r="N54" s="63"/>
      <c r="O54" s="63"/>
      <c r="P54" s="64"/>
      <c r="Q54" s="6" t="s">
        <v>6</v>
      </c>
    </row>
    <row r="55" spans="1:17" ht="9.9499999999999993" customHeight="1" x14ac:dyDescent="0.2">
      <c r="A55" s="5"/>
      <c r="B55" s="14" t="s">
        <v>24</v>
      </c>
      <c r="C55" s="61">
        <v>1.7150435496533307</v>
      </c>
      <c r="D55" s="62"/>
      <c r="E55" s="63"/>
      <c r="F55" s="63"/>
      <c r="G55" s="63">
        <v>1.0575022628843418</v>
      </c>
      <c r="H55" s="63">
        <v>1.6552873433734738</v>
      </c>
      <c r="I55" s="63">
        <v>2.9038152904805932</v>
      </c>
      <c r="J55" s="63">
        <v>5.7850727437822345</v>
      </c>
      <c r="K55" s="63">
        <v>10.224970864805952</v>
      </c>
      <c r="L55" s="64"/>
      <c r="M55" s="63"/>
      <c r="N55" s="63"/>
      <c r="O55" s="63"/>
      <c r="P55" s="64"/>
      <c r="Q55" s="6" t="s">
        <v>6</v>
      </c>
    </row>
    <row r="56" spans="1:17" ht="9.9499999999999993" customHeight="1" x14ac:dyDescent="0.2">
      <c r="A56" s="5"/>
      <c r="B56" s="14" t="s">
        <v>53</v>
      </c>
      <c r="C56" s="61">
        <v>1.4679535850971461</v>
      </c>
      <c r="D56" s="62"/>
      <c r="E56" s="63"/>
      <c r="F56" s="63"/>
      <c r="G56" s="63"/>
      <c r="H56" s="63">
        <v>1.4418658819017309</v>
      </c>
      <c r="I56" s="63">
        <v>2.4322719793257264</v>
      </c>
      <c r="J56" s="63">
        <v>4.5892539857436914</v>
      </c>
      <c r="K56" s="63">
        <v>7.7300053457862488</v>
      </c>
      <c r="L56" s="63">
        <v>48.570061395347381</v>
      </c>
      <c r="M56" s="62">
        <v>16.306995168995968</v>
      </c>
      <c r="N56" s="63">
        <v>47.48854740880369</v>
      </c>
      <c r="O56" s="63">
        <v>102.17573023365935</v>
      </c>
      <c r="P56" s="64"/>
      <c r="Q56" s="6" t="s">
        <v>6</v>
      </c>
    </row>
    <row r="57" spans="1:17" ht="9.9499999999999993" customHeight="1" x14ac:dyDescent="0.2">
      <c r="A57" s="5"/>
      <c r="B57" s="14" t="s">
        <v>54</v>
      </c>
      <c r="C57" s="61"/>
      <c r="D57" s="62"/>
      <c r="E57" s="63"/>
      <c r="F57" s="63"/>
      <c r="G57" s="63"/>
      <c r="H57" s="63"/>
      <c r="I57" s="63"/>
      <c r="J57" s="63"/>
      <c r="K57" s="63"/>
      <c r="L57" s="63">
        <v>32.599036763063062</v>
      </c>
      <c r="M57" s="62">
        <v>11.969520034311829</v>
      </c>
      <c r="N57" s="63">
        <v>31.860044521794688</v>
      </c>
      <c r="O57" s="63">
        <v>64.411874831726252</v>
      </c>
      <c r="P57" s="64"/>
      <c r="Q57" s="6" t="s">
        <v>6</v>
      </c>
    </row>
    <row r="58" spans="1:17" ht="9.9499999999999993" customHeight="1" x14ac:dyDescent="0.2">
      <c r="A58" s="5"/>
      <c r="B58" s="14" t="s">
        <v>55</v>
      </c>
      <c r="C58" s="61"/>
      <c r="D58" s="62"/>
      <c r="E58" s="63"/>
      <c r="F58" s="63"/>
      <c r="G58" s="63"/>
      <c r="H58" s="63"/>
      <c r="I58" s="63"/>
      <c r="J58" s="63"/>
      <c r="K58" s="63"/>
      <c r="L58" s="63">
        <v>9.9285627932496308</v>
      </c>
      <c r="M58" s="62">
        <v>4.7098630786515763</v>
      </c>
      <c r="N58" s="63">
        <v>9.7041669722288724</v>
      </c>
      <c r="O58" s="63">
        <v>16.361058580080016</v>
      </c>
      <c r="P58" s="64">
        <v>58.406846974815871</v>
      </c>
      <c r="Q58" s="6" t="s">
        <v>6</v>
      </c>
    </row>
    <row r="59" spans="1:17" ht="9.9499999999999993" customHeight="1" x14ac:dyDescent="0.2">
      <c r="A59" s="5"/>
      <c r="B59" s="14" t="s">
        <v>56</v>
      </c>
      <c r="C59" s="61"/>
      <c r="D59" s="62"/>
      <c r="E59" s="63"/>
      <c r="F59" s="63"/>
      <c r="G59" s="63"/>
      <c r="H59" s="63"/>
      <c r="I59" s="63"/>
      <c r="J59" s="63"/>
      <c r="K59" s="63"/>
      <c r="L59" s="64"/>
      <c r="M59" s="63"/>
      <c r="N59" s="63"/>
      <c r="O59" s="63"/>
      <c r="P59" s="64">
        <v>23.208925331433488</v>
      </c>
      <c r="Q59" s="6" t="s">
        <v>6</v>
      </c>
    </row>
    <row r="60" spans="1:17" ht="9.9499999999999993" customHeight="1" x14ac:dyDescent="0.2">
      <c r="A60" s="5"/>
      <c r="B60" s="14" t="s">
        <v>57</v>
      </c>
      <c r="C60" s="61"/>
      <c r="D60" s="62"/>
      <c r="E60" s="63"/>
      <c r="F60" s="63"/>
      <c r="G60" s="63"/>
      <c r="H60" s="63"/>
      <c r="I60" s="63"/>
      <c r="J60" s="63"/>
      <c r="K60" s="63"/>
      <c r="L60" s="64"/>
      <c r="M60" s="63"/>
      <c r="N60" s="63"/>
      <c r="O60" s="63"/>
      <c r="P60" s="64">
        <v>14.372027963699233</v>
      </c>
      <c r="Q60" s="6" t="s">
        <v>6</v>
      </c>
    </row>
    <row r="61" spans="1:17" ht="5.0999999999999996" customHeight="1" x14ac:dyDescent="0.2">
      <c r="A61" s="5"/>
      <c r="B61" s="17"/>
      <c r="C61" s="44"/>
      <c r="D61" s="17"/>
      <c r="E61" s="18"/>
      <c r="F61" s="18"/>
      <c r="G61" s="18"/>
      <c r="H61" s="18"/>
      <c r="I61" s="18"/>
      <c r="J61" s="18"/>
      <c r="K61" s="18"/>
      <c r="L61" s="19"/>
      <c r="M61" s="18"/>
      <c r="N61" s="18"/>
      <c r="O61" s="18"/>
      <c r="P61" s="19"/>
      <c r="Q61" s="6"/>
    </row>
    <row r="62" spans="1:17" ht="5.0999999999999996" customHeight="1" x14ac:dyDescent="0.2">
      <c r="A62" s="5"/>
      <c r="B62" s="20" t="s">
        <v>51</v>
      </c>
      <c r="C62" s="38"/>
      <c r="D62" s="20"/>
      <c r="E62" s="21"/>
      <c r="F62" s="21"/>
      <c r="G62" s="21"/>
      <c r="H62" s="21"/>
      <c r="I62" s="21"/>
      <c r="J62" s="21"/>
      <c r="K62" s="21"/>
      <c r="L62" s="22"/>
      <c r="M62" s="21"/>
      <c r="N62" s="21"/>
      <c r="O62" s="21"/>
      <c r="P62" s="22"/>
      <c r="Q62" s="6" t="s">
        <v>6</v>
      </c>
    </row>
    <row r="63" spans="1:17" ht="9.9499999999999993" customHeight="1" x14ac:dyDescent="0.2">
      <c r="A63" s="5"/>
      <c r="B63" s="14" t="s">
        <v>58</v>
      </c>
      <c r="C63" s="53"/>
      <c r="D63" s="45">
        <v>74.883380424390339</v>
      </c>
      <c r="E63" s="45">
        <v>42.367952900062861</v>
      </c>
      <c r="F63" s="45">
        <v>59.472176279375127</v>
      </c>
      <c r="G63" s="45">
        <v>21.951872677943864</v>
      </c>
      <c r="H63" s="45"/>
      <c r="I63" s="45"/>
      <c r="J63" s="45"/>
      <c r="K63" s="45"/>
      <c r="L63" s="30"/>
      <c r="M63" s="45"/>
      <c r="N63" s="45"/>
      <c r="O63" s="45"/>
      <c r="P63" s="30"/>
      <c r="Q63" s="6" t="s">
        <v>6</v>
      </c>
    </row>
    <row r="64" spans="1:17" ht="9.9499999999999993" customHeight="1" x14ac:dyDescent="0.2">
      <c r="A64" s="5"/>
      <c r="B64" s="14" t="s">
        <v>59</v>
      </c>
      <c r="C64" s="53"/>
      <c r="D64" s="45">
        <v>72.512030568718373</v>
      </c>
      <c r="E64" s="45">
        <v>59.666951577120862</v>
      </c>
      <c r="F64" s="45">
        <v>58.228558904630013</v>
      </c>
      <c r="G64" s="45">
        <v>22.530286733495274</v>
      </c>
      <c r="H64" s="45"/>
      <c r="I64" s="45"/>
      <c r="J64" s="45"/>
      <c r="K64" s="45"/>
      <c r="L64" s="30"/>
      <c r="M64" s="45"/>
      <c r="N64" s="45"/>
      <c r="O64" s="45"/>
      <c r="P64" s="30"/>
      <c r="Q64" s="6" t="s">
        <v>6</v>
      </c>
    </row>
    <row r="65" spans="1:17" ht="9.9499999999999993" customHeight="1" x14ac:dyDescent="0.2">
      <c r="A65" s="5"/>
      <c r="B65" s="14" t="s">
        <v>60</v>
      </c>
      <c r="C65" s="53">
        <v>44.029780891959547</v>
      </c>
      <c r="D65" s="45">
        <v>97.113494584174745</v>
      </c>
      <c r="E65" s="45">
        <v>57.003171453345068</v>
      </c>
      <c r="F65" s="45">
        <v>34.591484236187611</v>
      </c>
      <c r="G65" s="45">
        <v>53.336239813817933</v>
      </c>
      <c r="H65" s="45"/>
      <c r="I65" s="45"/>
      <c r="J65" s="45"/>
      <c r="K65" s="45"/>
      <c r="L65" s="30"/>
      <c r="M65" s="45"/>
      <c r="N65" s="45"/>
      <c r="O65" s="45"/>
      <c r="P65" s="30"/>
      <c r="Q65" s="6" t="s">
        <v>6</v>
      </c>
    </row>
    <row r="66" spans="1:17" ht="9.9499999999999993" customHeight="1" x14ac:dyDescent="0.2">
      <c r="A66" s="5"/>
      <c r="B66" s="14" t="s">
        <v>61</v>
      </c>
      <c r="C66" s="53">
        <v>45.54001753704086</v>
      </c>
      <c r="D66" s="45">
        <v>2.8806427796282215</v>
      </c>
      <c r="E66" s="45">
        <v>40.741351588546323</v>
      </c>
      <c r="F66" s="45">
        <v>53.296667056113201</v>
      </c>
      <c r="G66" s="45">
        <v>38.045721113560333</v>
      </c>
      <c r="H66" s="45"/>
      <c r="I66" s="45"/>
      <c r="J66" s="45"/>
      <c r="K66" s="45"/>
      <c r="L66" s="30"/>
      <c r="M66" s="45"/>
      <c r="N66" s="45"/>
      <c r="O66" s="45"/>
      <c r="P66" s="30"/>
      <c r="Q66" s="6" t="s">
        <v>6</v>
      </c>
    </row>
    <row r="67" spans="1:17" ht="9.9499999999999993" customHeight="1" x14ac:dyDescent="0.2">
      <c r="A67" s="5"/>
      <c r="B67" s="14" t="s">
        <v>62</v>
      </c>
      <c r="C67" s="53">
        <v>10.374646884213854</v>
      </c>
      <c r="D67" s="45">
        <v>0</v>
      </c>
      <c r="E67" s="45">
        <v>2.2554769581086132</v>
      </c>
      <c r="F67" s="45">
        <v>12.111848707699176</v>
      </c>
      <c r="G67" s="45">
        <v>8.6180390705200374</v>
      </c>
      <c r="H67" s="45"/>
      <c r="I67" s="45"/>
      <c r="J67" s="45"/>
      <c r="K67" s="45"/>
      <c r="L67" s="30"/>
      <c r="M67" s="45"/>
      <c r="N67" s="45"/>
      <c r="O67" s="45"/>
      <c r="P67" s="30"/>
      <c r="Q67" s="6" t="s">
        <v>6</v>
      </c>
    </row>
    <row r="68" spans="1:17" ht="5.0999999999999996" customHeight="1" x14ac:dyDescent="0.2">
      <c r="A68" s="5"/>
      <c r="B68" s="17"/>
      <c r="C68" s="44"/>
      <c r="D68" s="17"/>
      <c r="E68" s="18"/>
      <c r="F68" s="18"/>
      <c r="G68" s="18"/>
      <c r="H68" s="18"/>
      <c r="I68" s="18"/>
      <c r="J68" s="18"/>
      <c r="K68" s="18"/>
      <c r="L68" s="19"/>
      <c r="M68" s="18"/>
      <c r="N68" s="18"/>
      <c r="O68" s="18"/>
      <c r="P68" s="19"/>
      <c r="Q68" s="6"/>
    </row>
    <row r="69" spans="1:17" ht="5.0999999999999996" customHeight="1" x14ac:dyDescent="0.2">
      <c r="A69" s="5"/>
      <c r="B69" s="20" t="s">
        <v>51</v>
      </c>
      <c r="C69" s="38"/>
      <c r="D69" s="20"/>
      <c r="E69" s="21"/>
      <c r="F69" s="21"/>
      <c r="G69" s="21"/>
      <c r="H69" s="21"/>
      <c r="I69" s="21"/>
      <c r="J69" s="21"/>
      <c r="K69" s="21"/>
      <c r="L69" s="22"/>
      <c r="M69" s="21"/>
      <c r="N69" s="21"/>
      <c r="O69" s="21"/>
      <c r="P69" s="22"/>
      <c r="Q69" s="6" t="s">
        <v>6</v>
      </c>
    </row>
    <row r="70" spans="1:17" ht="9.9499999999999993" customHeight="1" x14ac:dyDescent="0.2">
      <c r="A70" s="5"/>
      <c r="B70" s="14" t="s">
        <v>19</v>
      </c>
      <c r="C70" s="47">
        <v>-30.203724781630026</v>
      </c>
      <c r="D70" s="49"/>
      <c r="E70" s="48"/>
      <c r="F70" s="48"/>
      <c r="G70" s="48"/>
      <c r="H70" s="48">
        <v>-48.686720269371996</v>
      </c>
      <c r="I70" s="48">
        <v>-26.681811177652854</v>
      </c>
      <c r="J70" s="48">
        <v>-4.2683211965690759</v>
      </c>
      <c r="K70" s="48">
        <v>7.6890534818184442</v>
      </c>
      <c r="L70" s="48">
        <v>29.685758871658571</v>
      </c>
      <c r="M70" s="49">
        <v>23.344325480539432</v>
      </c>
      <c r="N70" s="48">
        <v>41.288214483982429</v>
      </c>
      <c r="O70" s="48">
        <v>53.665643144671257</v>
      </c>
      <c r="P70" s="28">
        <v>51.027111334252929</v>
      </c>
      <c r="Q70" s="6" t="s">
        <v>6</v>
      </c>
    </row>
    <row r="71" spans="1:17" ht="9.9499999999999993" customHeight="1" x14ac:dyDescent="0.2">
      <c r="A71" s="5"/>
      <c r="B71" s="14" t="s">
        <v>63</v>
      </c>
      <c r="C71" s="47"/>
      <c r="D71" s="49"/>
      <c r="E71" s="48"/>
      <c r="F71" s="48"/>
      <c r="G71" s="48"/>
      <c r="H71" s="48">
        <v>-46.883539713462056</v>
      </c>
      <c r="I71" s="48">
        <v>-23.897705492228646</v>
      </c>
      <c r="J71" s="48">
        <v>-1.7903829422746185</v>
      </c>
      <c r="K71" s="48"/>
      <c r="L71" s="28"/>
      <c r="M71" s="48"/>
      <c r="N71" s="48"/>
      <c r="O71" s="48"/>
      <c r="P71" s="28"/>
      <c r="Q71" s="6" t="s">
        <v>6</v>
      </c>
    </row>
    <row r="72" spans="1:17" ht="9.9499999999999993" customHeight="1" x14ac:dyDescent="0.2">
      <c r="A72" s="5"/>
      <c r="B72" s="14" t="s">
        <v>64</v>
      </c>
      <c r="C72" s="47"/>
      <c r="D72" s="49"/>
      <c r="E72" s="48"/>
      <c r="F72" s="48"/>
      <c r="G72" s="48">
        <v>-60.299053647246254</v>
      </c>
      <c r="H72" s="48">
        <v>-41.410271328262439</v>
      </c>
      <c r="I72" s="48">
        <v>-20.332326079644357</v>
      </c>
      <c r="J72" s="48"/>
      <c r="K72" s="48"/>
      <c r="L72" s="28"/>
      <c r="M72" s="48"/>
      <c r="N72" s="48"/>
      <c r="O72" s="48"/>
      <c r="P72" s="28"/>
      <c r="Q72" s="6" t="s">
        <v>6</v>
      </c>
    </row>
    <row r="73" spans="1:17" ht="9.9499999999999993" customHeight="1" x14ac:dyDescent="0.2">
      <c r="A73" s="5"/>
      <c r="B73" s="14" t="s">
        <v>65</v>
      </c>
      <c r="C73" s="47"/>
      <c r="D73" s="49"/>
      <c r="E73" s="48"/>
      <c r="F73" s="48"/>
      <c r="G73" s="48">
        <v>31.724902293901057</v>
      </c>
      <c r="H73" s="48">
        <v>29.350770906887078</v>
      </c>
      <c r="I73" s="48">
        <v>25.804751094516948</v>
      </c>
      <c r="J73" s="48"/>
      <c r="K73" s="48"/>
      <c r="L73" s="28"/>
      <c r="M73" s="48"/>
      <c r="N73" s="48"/>
      <c r="O73" s="48"/>
      <c r="P73" s="28"/>
      <c r="Q73" s="6" t="s">
        <v>6</v>
      </c>
    </row>
    <row r="74" spans="1:17" ht="9.9499999999999993" customHeight="1" x14ac:dyDescent="0.2">
      <c r="A74" s="5"/>
      <c r="B74" s="14" t="s">
        <v>66</v>
      </c>
      <c r="C74" s="47"/>
      <c r="D74" s="49"/>
      <c r="E74" s="48"/>
      <c r="F74" s="48"/>
      <c r="G74" s="48">
        <v>41.923718244542307</v>
      </c>
      <c r="H74" s="48">
        <v>52.577845744653743</v>
      </c>
      <c r="I74" s="48">
        <v>60.218677185879109</v>
      </c>
      <c r="J74" s="48">
        <v>70.965208499130298</v>
      </c>
      <c r="K74" s="48">
        <v>74.469403236444492</v>
      </c>
      <c r="L74" s="28"/>
      <c r="M74" s="48"/>
      <c r="N74" s="48"/>
      <c r="O74" s="48"/>
      <c r="P74" s="28"/>
      <c r="Q74" s="6" t="s">
        <v>6</v>
      </c>
    </row>
    <row r="75" spans="1:17" ht="9.9499999999999993" customHeight="1" x14ac:dyDescent="0.2">
      <c r="A75" s="5"/>
      <c r="B75" s="14" t="s">
        <v>67</v>
      </c>
      <c r="C75" s="39"/>
      <c r="D75" s="14"/>
      <c r="E75" s="15"/>
      <c r="F75" s="15"/>
      <c r="G75" s="45">
        <v>3.2992524120117758E-2</v>
      </c>
      <c r="H75" s="45">
        <v>0.78877079867168631</v>
      </c>
      <c r="I75" s="45">
        <v>2.1824990644384199</v>
      </c>
      <c r="J75" s="45">
        <v>3.0519385020285541</v>
      </c>
      <c r="K75" s="15"/>
      <c r="L75" s="16"/>
      <c r="M75" s="15"/>
      <c r="N75" s="15"/>
      <c r="O75" s="15"/>
      <c r="P75" s="16"/>
      <c r="Q75" s="6" t="s">
        <v>6</v>
      </c>
    </row>
    <row r="76" spans="1:17" ht="9.9499999999999993" customHeight="1" x14ac:dyDescent="0.2">
      <c r="A76" s="5"/>
      <c r="B76" s="14" t="s">
        <v>68</v>
      </c>
      <c r="C76" s="53"/>
      <c r="D76" s="46"/>
      <c r="E76" s="45"/>
      <c r="F76" s="45">
        <v>56.010415069534723</v>
      </c>
      <c r="G76" s="45">
        <v>62.238125154204376</v>
      </c>
      <c r="H76" s="45">
        <v>70.892536061597468</v>
      </c>
      <c r="I76" s="45">
        <v>79.949628640352074</v>
      </c>
      <c r="J76" s="45">
        <v>88.530837067006502</v>
      </c>
      <c r="K76" s="45">
        <v>93.689472105521276</v>
      </c>
      <c r="L76" s="30"/>
      <c r="M76" s="46">
        <v>101.51627450844629</v>
      </c>
      <c r="N76" s="45">
        <v>111.85240417730151</v>
      </c>
      <c r="O76" s="45">
        <v>117.12864551029946</v>
      </c>
      <c r="P76" s="30"/>
      <c r="Q76" s="6" t="s">
        <v>6</v>
      </c>
    </row>
    <row r="77" spans="1:17" ht="9.9499999999999993" customHeight="1" x14ac:dyDescent="0.2">
      <c r="A77" s="5"/>
      <c r="B77" s="14" t="s">
        <v>69</v>
      </c>
      <c r="C77" s="53">
        <v>14.447798106622509</v>
      </c>
      <c r="D77" s="45">
        <v>16.526557344911215</v>
      </c>
      <c r="E77" s="45">
        <v>15.262436058548204</v>
      </c>
      <c r="F77" s="45">
        <v>14.248099572138468</v>
      </c>
      <c r="G77" s="45">
        <v>14.590798348623757</v>
      </c>
      <c r="H77" s="45">
        <v>14.330467298435117</v>
      </c>
      <c r="I77" s="45">
        <v>14.212090462320829</v>
      </c>
      <c r="J77" s="45">
        <v>14.105142197631817</v>
      </c>
      <c r="K77" s="45">
        <v>13.842741447024615</v>
      </c>
      <c r="L77" s="45"/>
      <c r="M77" s="46">
        <v>13.705715044783847</v>
      </c>
      <c r="N77" s="45">
        <v>13.727409768021431</v>
      </c>
      <c r="O77" s="45">
        <v>13.718006969869512</v>
      </c>
      <c r="P77" s="30"/>
      <c r="Q77" s="6" t="s">
        <v>6</v>
      </c>
    </row>
    <row r="78" spans="1:17" ht="9.9499999999999993" customHeight="1" x14ac:dyDescent="0.2">
      <c r="A78" s="5"/>
      <c r="B78" s="14" t="s">
        <v>70</v>
      </c>
      <c r="C78" s="53">
        <v>9.8319863822784583</v>
      </c>
      <c r="D78" s="45"/>
      <c r="E78" s="45"/>
      <c r="F78" s="45"/>
      <c r="G78" s="45"/>
      <c r="H78" s="45"/>
      <c r="I78" s="45"/>
      <c r="J78" s="45"/>
      <c r="K78" s="45"/>
      <c r="L78" s="45">
        <v>13.143976581879047</v>
      </c>
      <c r="M78" s="46">
        <v>17.961941407921202</v>
      </c>
      <c r="N78" s="45">
        <v>13.699086210128538</v>
      </c>
      <c r="O78" s="45">
        <v>10.282319843494459</v>
      </c>
      <c r="P78" s="30">
        <v>4.6146111941405055</v>
      </c>
      <c r="Q78" s="6" t="s">
        <v>6</v>
      </c>
    </row>
    <row r="79" spans="1:17" ht="5.0999999999999996" customHeight="1" x14ac:dyDescent="0.2">
      <c r="A79" s="5"/>
      <c r="B79" s="17"/>
      <c r="C79" s="44"/>
      <c r="D79" s="17"/>
      <c r="E79" s="18"/>
      <c r="F79" s="18"/>
      <c r="G79" s="18"/>
      <c r="H79" s="18"/>
      <c r="I79" s="18"/>
      <c r="J79" s="18"/>
      <c r="K79" s="18"/>
      <c r="L79" s="19"/>
      <c r="M79" s="18"/>
      <c r="N79" s="18"/>
      <c r="O79" s="18"/>
      <c r="P79" s="19"/>
      <c r="Q79" s="6"/>
    </row>
    <row r="80" spans="1:17" ht="5.0999999999999996" customHeight="1" x14ac:dyDescent="0.2">
      <c r="A80" s="5"/>
      <c r="B80" s="20" t="s">
        <v>51</v>
      </c>
      <c r="C80" s="38"/>
      <c r="D80" s="20"/>
      <c r="E80" s="21"/>
      <c r="F80" s="21"/>
      <c r="G80" s="21"/>
      <c r="H80" s="21"/>
      <c r="I80" s="21"/>
      <c r="J80" s="21"/>
      <c r="K80" s="21"/>
      <c r="L80" s="22"/>
      <c r="M80" s="21"/>
      <c r="N80" s="21"/>
      <c r="O80" s="21"/>
      <c r="P80" s="22"/>
      <c r="Q80" s="6" t="s">
        <v>6</v>
      </c>
    </row>
    <row r="81" spans="1:17" ht="9.9499999999999993" customHeight="1" x14ac:dyDescent="0.2">
      <c r="A81" s="5"/>
      <c r="B81" s="14" t="s">
        <v>96</v>
      </c>
      <c r="C81" s="53">
        <v>3.0098448129559346E-3</v>
      </c>
      <c r="D81" s="45"/>
      <c r="E81" s="45"/>
      <c r="F81" s="45"/>
      <c r="G81" s="45"/>
      <c r="H81" s="45"/>
      <c r="I81" s="45"/>
      <c r="J81" s="45"/>
      <c r="K81" s="45"/>
      <c r="L81" s="45">
        <v>1.3802722947238071E-2</v>
      </c>
      <c r="M81" s="46"/>
      <c r="N81" s="45">
        <v>0</v>
      </c>
      <c r="O81" s="45">
        <v>0</v>
      </c>
      <c r="P81" s="30">
        <v>6.4921856325329694E-2</v>
      </c>
      <c r="Q81" s="6" t="s">
        <v>6</v>
      </c>
    </row>
    <row r="82" spans="1:17" ht="9.9499999999999993" customHeight="1" x14ac:dyDescent="0.2">
      <c r="A82" s="5"/>
      <c r="B82" s="14" t="s">
        <v>71</v>
      </c>
      <c r="C82" s="53">
        <v>0.10816186993307857</v>
      </c>
      <c r="D82" s="45"/>
      <c r="E82" s="45"/>
      <c r="F82" s="45"/>
      <c r="G82" s="45"/>
      <c r="H82" s="45"/>
      <c r="I82" s="45"/>
      <c r="J82" s="45"/>
      <c r="K82" s="45"/>
      <c r="L82" s="45">
        <v>0.49601504958499676</v>
      </c>
      <c r="M82" s="46"/>
      <c r="N82" s="45">
        <v>7.0729808225615809E-3</v>
      </c>
      <c r="O82" s="45">
        <v>0.1635744006921461</v>
      </c>
      <c r="P82" s="30">
        <v>2.2147149634502643</v>
      </c>
      <c r="Q82" s="6" t="s">
        <v>6</v>
      </c>
    </row>
    <row r="83" spans="1:17" ht="9.9499999999999993" customHeight="1" x14ac:dyDescent="0.2">
      <c r="A83" s="5"/>
      <c r="B83" s="14" t="s">
        <v>28</v>
      </c>
      <c r="C83" s="53">
        <v>8.7860349109054863E-3</v>
      </c>
      <c r="D83" s="45"/>
      <c r="E83" s="45"/>
      <c r="F83" s="45"/>
      <c r="G83" s="45"/>
      <c r="H83" s="45"/>
      <c r="I83" s="45"/>
      <c r="J83" s="45"/>
      <c r="K83" s="45"/>
      <c r="L83" s="45">
        <v>4.0291514418941382E-2</v>
      </c>
      <c r="M83" s="46"/>
      <c r="N83" s="45">
        <v>0</v>
      </c>
      <c r="O83" s="45">
        <v>0</v>
      </c>
      <c r="P83" s="30">
        <v>0.18951332430822168</v>
      </c>
      <c r="Q83" s="6" t="s">
        <v>6</v>
      </c>
    </row>
    <row r="84" spans="1:17" ht="9.9499999999999993" customHeight="1" x14ac:dyDescent="0.2">
      <c r="A84" s="5"/>
      <c r="B84" s="14" t="s">
        <v>26</v>
      </c>
      <c r="C84" s="53">
        <v>4.3695948330737283E-2</v>
      </c>
      <c r="D84" s="45"/>
      <c r="E84" s="45"/>
      <c r="F84" s="45"/>
      <c r="G84" s="45"/>
      <c r="H84" s="45"/>
      <c r="I84" s="45"/>
      <c r="J84" s="45"/>
      <c r="K84" s="45"/>
      <c r="L84" s="45">
        <v>0.20038344373432204</v>
      </c>
      <c r="M84" s="46"/>
      <c r="N84" s="45">
        <v>0</v>
      </c>
      <c r="O84" s="45">
        <v>0</v>
      </c>
      <c r="P84" s="30">
        <v>0.94251440051526925</v>
      </c>
      <c r="Q84" s="6" t="s">
        <v>6</v>
      </c>
    </row>
    <row r="85" spans="1:17" ht="9.9499999999999993" customHeight="1" x14ac:dyDescent="0.2">
      <c r="A85" s="5"/>
      <c r="B85" s="14" t="s">
        <v>72</v>
      </c>
      <c r="C85" s="53">
        <v>1.1798640320033054</v>
      </c>
      <c r="D85" s="45"/>
      <c r="E85" s="45"/>
      <c r="F85" s="45"/>
      <c r="G85" s="45"/>
      <c r="H85" s="45"/>
      <c r="I85" s="45"/>
      <c r="J85" s="45"/>
      <c r="K85" s="45"/>
      <c r="L85" s="45">
        <v>5.4106897070082534</v>
      </c>
      <c r="M85" s="46"/>
      <c r="N85" s="45">
        <v>0</v>
      </c>
      <c r="O85" s="45">
        <v>0</v>
      </c>
      <c r="P85" s="30">
        <v>25.449472623778167</v>
      </c>
      <c r="Q85" s="6" t="s">
        <v>6</v>
      </c>
    </row>
    <row r="86" spans="1:17" ht="9.9499999999999993" customHeight="1" x14ac:dyDescent="0.2">
      <c r="A86" s="5"/>
      <c r="B86" s="14" t="s">
        <v>73</v>
      </c>
      <c r="C86" s="53">
        <v>1.0268990919165046</v>
      </c>
      <c r="D86" s="45"/>
      <c r="E86" s="45"/>
      <c r="F86" s="45"/>
      <c r="G86" s="45"/>
      <c r="H86" s="45"/>
      <c r="I86" s="45"/>
      <c r="J86" s="45"/>
      <c r="K86" s="45"/>
      <c r="L86" s="45"/>
      <c r="M86" s="46"/>
      <c r="N86" s="45"/>
      <c r="O86" s="45"/>
      <c r="P86" s="30"/>
      <c r="Q86" s="6" t="s">
        <v>6</v>
      </c>
    </row>
    <row r="87" spans="1:17" ht="9.9499999999999993" customHeight="1" x14ac:dyDescent="0.2">
      <c r="A87" s="65"/>
      <c r="B87" s="14" t="s">
        <v>74</v>
      </c>
      <c r="C87" s="53">
        <v>1</v>
      </c>
      <c r="D87" s="45"/>
      <c r="E87" s="45"/>
      <c r="F87" s="45"/>
      <c r="G87" s="45"/>
      <c r="H87" s="45"/>
      <c r="I87" s="45"/>
      <c r="J87" s="45"/>
      <c r="K87" s="45"/>
      <c r="L87" s="45"/>
      <c r="M87" s="46"/>
      <c r="N87" s="45"/>
      <c r="O87" s="45"/>
      <c r="P87" s="30"/>
      <c r="Q87" s="6" t="s">
        <v>6</v>
      </c>
    </row>
    <row r="88" spans="1:17" ht="9.9499999999999993" customHeight="1" x14ac:dyDescent="0.2">
      <c r="A88" s="65"/>
      <c r="B88" s="14" t="s">
        <v>75</v>
      </c>
      <c r="C88" s="47">
        <v>5</v>
      </c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5"/>
      <c r="O88" s="45"/>
      <c r="P88" s="30"/>
      <c r="Q88" s="6" t="s">
        <v>6</v>
      </c>
    </row>
    <row r="89" spans="1:17" ht="5.0999999999999996" customHeight="1" x14ac:dyDescent="0.2">
      <c r="A89" s="65"/>
      <c r="B89" s="66"/>
      <c r="C89" s="67"/>
      <c r="D89" s="66"/>
      <c r="E89" s="68"/>
      <c r="F89" s="68"/>
      <c r="G89" s="68"/>
      <c r="H89" s="68"/>
      <c r="I89" s="68"/>
      <c r="J89" s="68"/>
      <c r="K89" s="68"/>
      <c r="L89" s="69"/>
      <c r="M89" s="68"/>
      <c r="N89" s="68"/>
      <c r="O89" s="68"/>
      <c r="P89" s="69"/>
      <c r="Q89" s="6"/>
    </row>
    <row r="90" spans="1:17" ht="4.5" customHeight="1" x14ac:dyDescent="0.2">
      <c r="A90" s="5"/>
      <c r="B90" s="4" t="s">
        <v>51</v>
      </c>
      <c r="Q90" s="6"/>
    </row>
    <row r="91" spans="1:17" x14ac:dyDescent="0.2">
      <c r="A91" s="5"/>
      <c r="B91" s="21" t="s">
        <v>76</v>
      </c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6"/>
    </row>
    <row r="92" spans="1:17" x14ac:dyDescent="0.2">
      <c r="A92" s="5"/>
      <c r="B92" s="15" t="s">
        <v>77</v>
      </c>
      <c r="Q92" s="6"/>
    </row>
    <row r="93" spans="1:17" x14ac:dyDescent="0.2">
      <c r="A93" s="5"/>
      <c r="B93" s="15" t="s">
        <v>78</v>
      </c>
      <c r="Q93" s="6"/>
    </row>
    <row r="94" spans="1:17" x14ac:dyDescent="0.2">
      <c r="A94" s="5"/>
      <c r="B94" s="15" t="s">
        <v>79</v>
      </c>
      <c r="Q94" s="6"/>
    </row>
    <row r="95" spans="1:17" x14ac:dyDescent="0.2">
      <c r="A95" s="5"/>
      <c r="B95" s="18" t="s">
        <v>80</v>
      </c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6"/>
    </row>
    <row r="96" spans="1:17" ht="3" customHeight="1" x14ac:dyDescent="0.2">
      <c r="A96" s="72"/>
      <c r="B96" s="73"/>
      <c r="C96" s="73"/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  <c r="Q96" s="74"/>
    </row>
    <row r="97" s="4" customFormat="1" ht="6.75" customHeight="1" x14ac:dyDescent="0.2"/>
  </sheetData>
  <mergeCells count="1">
    <mergeCell ref="C18:D18"/>
  </mergeCells>
  <pageMargins left="0.4" right="0.38" top="0.5" bottom="0.56999999999999995" header="0.51" footer="0.51"/>
  <pageSetup paperSize="9" scale="8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B4DC5-6517-42AC-AFCA-254E1CD3ABC0}">
  <sheetPr codeName="Sheet3">
    <pageSetUpPr fitToPage="1"/>
  </sheetPr>
  <dimension ref="A1:W185"/>
  <sheetViews>
    <sheetView showGridLines="0" zoomScaleNormal="100" workbookViewId="0">
      <selection activeCell="S42" sqref="S42"/>
    </sheetView>
  </sheetViews>
  <sheetFormatPr defaultRowHeight="12.75" x14ac:dyDescent="0.2"/>
  <cols>
    <col min="1" max="1" width="2.7109375" style="4" customWidth="1"/>
    <col min="2" max="2" width="19.28515625" style="4" customWidth="1"/>
    <col min="3" max="14" width="6.28515625" style="4" customWidth="1"/>
    <col min="15" max="15" width="5.7109375" style="4" customWidth="1"/>
    <col min="16" max="16" width="5.28515625" style="4" customWidth="1"/>
    <col min="17" max="17" width="1.28515625" style="4" customWidth="1"/>
    <col min="18" max="16384" width="9.140625" style="4"/>
  </cols>
  <sheetData>
    <row r="1" spans="1:17" x14ac:dyDescent="0.2">
      <c r="A1" s="1"/>
      <c r="B1" s="2"/>
      <c r="C1" s="2"/>
      <c r="D1" s="2"/>
      <c r="E1" s="2"/>
      <c r="F1" s="2"/>
      <c r="G1" s="2"/>
      <c r="H1" s="2"/>
      <c r="I1" s="2"/>
      <c r="J1" s="75"/>
      <c r="K1" s="75"/>
      <c r="L1" s="75"/>
      <c r="M1" s="75"/>
      <c r="N1" s="75"/>
      <c r="O1" s="75"/>
      <c r="P1" s="75"/>
      <c r="Q1" s="76"/>
    </row>
    <row r="2" spans="1:17" x14ac:dyDescent="0.2">
      <c r="A2" s="5"/>
      <c r="E2" s="77"/>
      <c r="Q2" s="78"/>
    </row>
    <row r="3" spans="1:17" x14ac:dyDescent="0.2">
      <c r="A3" s="5"/>
      <c r="Q3" s="78"/>
    </row>
    <row r="4" spans="1:17" ht="7.5" customHeight="1" x14ac:dyDescent="0.2">
      <c r="A4" s="5"/>
      <c r="Q4" s="78"/>
    </row>
    <row r="5" spans="1:17" ht="15" x14ac:dyDescent="0.25">
      <c r="A5" s="5"/>
      <c r="D5" s="7" t="s">
        <v>0</v>
      </c>
      <c r="E5" s="79" t="s">
        <v>89</v>
      </c>
      <c r="F5" s="8"/>
      <c r="G5" s="8"/>
      <c r="H5" s="8"/>
      <c r="Q5" s="78"/>
    </row>
    <row r="6" spans="1:17" x14ac:dyDescent="0.2">
      <c r="A6" s="5"/>
      <c r="D6" s="7" t="s">
        <v>1</v>
      </c>
      <c r="E6" s="79" t="s">
        <v>90</v>
      </c>
      <c r="Q6" s="78"/>
    </row>
    <row r="7" spans="1:17" ht="5.25" customHeight="1" x14ac:dyDescent="0.2">
      <c r="A7" s="5"/>
      <c r="Q7" s="78"/>
    </row>
    <row r="8" spans="1:17" ht="5.25" customHeight="1" x14ac:dyDescent="0.2">
      <c r="A8" s="5"/>
      <c r="Q8" s="78"/>
    </row>
    <row r="9" spans="1:17" ht="20.25" x14ac:dyDescent="0.3">
      <c r="A9" s="5"/>
      <c r="B9" s="9" t="s">
        <v>81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6"/>
    </row>
    <row r="10" spans="1:17" x14ac:dyDescent="0.2">
      <c r="A10" s="5"/>
      <c r="Q10" s="6"/>
    </row>
    <row r="11" spans="1:17" x14ac:dyDescent="0.2">
      <c r="A11" s="5"/>
      <c r="Q11" s="6"/>
    </row>
    <row r="12" spans="1:17" x14ac:dyDescent="0.2">
      <c r="A12" s="5"/>
      <c r="Q12" s="6"/>
    </row>
    <row r="13" spans="1:17" x14ac:dyDescent="0.2">
      <c r="A13" s="5"/>
      <c r="Q13" s="6"/>
    </row>
    <row r="14" spans="1:17" x14ac:dyDescent="0.2">
      <c r="A14" s="5"/>
      <c r="Q14" s="6"/>
    </row>
    <row r="15" spans="1:17" x14ac:dyDescent="0.2">
      <c r="A15" s="5"/>
      <c r="Q15" s="6"/>
    </row>
    <row r="16" spans="1:17" x14ac:dyDescent="0.2">
      <c r="A16" s="5"/>
      <c r="Q16" s="6"/>
    </row>
    <row r="17" spans="1:17" x14ac:dyDescent="0.2">
      <c r="A17" s="5"/>
      <c r="Q17" s="6"/>
    </row>
    <row r="18" spans="1:17" x14ac:dyDescent="0.2">
      <c r="A18" s="5"/>
      <c r="Q18" s="6"/>
    </row>
    <row r="19" spans="1:17" x14ac:dyDescent="0.2">
      <c r="A19" s="5"/>
      <c r="Q19" s="6"/>
    </row>
    <row r="20" spans="1:17" x14ac:dyDescent="0.2">
      <c r="A20" s="5"/>
      <c r="Q20" s="6"/>
    </row>
    <row r="21" spans="1:17" x14ac:dyDescent="0.2">
      <c r="A21" s="5"/>
      <c r="Q21" s="6"/>
    </row>
    <row r="22" spans="1:17" x14ac:dyDescent="0.2">
      <c r="A22" s="5"/>
      <c r="Q22" s="6"/>
    </row>
    <row r="23" spans="1:17" x14ac:dyDescent="0.2">
      <c r="A23" s="5"/>
      <c r="Q23" s="6"/>
    </row>
    <row r="24" spans="1:17" x14ac:dyDescent="0.2">
      <c r="A24" s="5"/>
      <c r="Q24" s="6"/>
    </row>
    <row r="25" spans="1:17" x14ac:dyDescent="0.2">
      <c r="A25" s="5"/>
      <c r="Q25" s="6"/>
    </row>
    <row r="26" spans="1:17" x14ac:dyDescent="0.2">
      <c r="A26" s="5"/>
      <c r="Q26" s="6"/>
    </row>
    <row r="27" spans="1:17" x14ac:dyDescent="0.2">
      <c r="A27" s="5"/>
      <c r="Q27" s="6"/>
    </row>
    <row r="28" spans="1:17" x14ac:dyDescent="0.2">
      <c r="A28" s="5"/>
      <c r="Q28" s="6"/>
    </row>
    <row r="29" spans="1:17" x14ac:dyDescent="0.2">
      <c r="A29" s="5"/>
      <c r="Q29" s="6"/>
    </row>
    <row r="30" spans="1:17" x14ac:dyDescent="0.2">
      <c r="A30" s="5"/>
      <c r="Q30" s="6"/>
    </row>
    <row r="31" spans="1:17" x14ac:dyDescent="0.2">
      <c r="A31" s="5"/>
      <c r="Q31" s="6"/>
    </row>
    <row r="32" spans="1:17" x14ac:dyDescent="0.2">
      <c r="A32" s="5"/>
      <c r="Q32" s="6"/>
    </row>
    <row r="33" spans="1:17" x14ac:dyDescent="0.2">
      <c r="A33" s="5"/>
      <c r="Q33" s="6"/>
    </row>
    <row r="34" spans="1:17" x14ac:dyDescent="0.2">
      <c r="A34" s="5"/>
      <c r="Q34" s="6"/>
    </row>
    <row r="35" spans="1:17" x14ac:dyDescent="0.2">
      <c r="A35" s="5"/>
      <c r="Q35" s="6"/>
    </row>
    <row r="36" spans="1:17" x14ac:dyDescent="0.2">
      <c r="A36" s="5"/>
      <c r="Q36" s="6"/>
    </row>
    <row r="37" spans="1:17" x14ac:dyDescent="0.2">
      <c r="A37" s="5"/>
      <c r="Q37" s="6"/>
    </row>
    <row r="38" spans="1:17" x14ac:dyDescent="0.2">
      <c r="A38" s="5"/>
      <c r="Q38" s="6"/>
    </row>
    <row r="39" spans="1:17" x14ac:dyDescent="0.2">
      <c r="A39" s="5"/>
      <c r="Q39" s="6"/>
    </row>
    <row r="40" spans="1:17" x14ac:dyDescent="0.2">
      <c r="A40" s="5"/>
      <c r="Q40" s="6"/>
    </row>
    <row r="41" spans="1:17" x14ac:dyDescent="0.2">
      <c r="A41" s="5"/>
      <c r="Q41" s="6"/>
    </row>
    <row r="42" spans="1:17" x14ac:dyDescent="0.2">
      <c r="A42" s="5"/>
      <c r="Q42" s="6"/>
    </row>
    <row r="43" spans="1:17" x14ac:dyDescent="0.2">
      <c r="A43" s="5"/>
      <c r="Q43" s="6"/>
    </row>
    <row r="44" spans="1:17" x14ac:dyDescent="0.2">
      <c r="A44" s="5"/>
      <c r="Q44" s="6"/>
    </row>
    <row r="45" spans="1:17" x14ac:dyDescent="0.2">
      <c r="A45" s="5"/>
      <c r="Q45" s="6"/>
    </row>
    <row r="46" spans="1:17" x14ac:dyDescent="0.2">
      <c r="A46" s="5"/>
      <c r="Q46" s="6"/>
    </row>
    <row r="47" spans="1:17" x14ac:dyDescent="0.2">
      <c r="A47" s="5"/>
      <c r="Q47" s="6"/>
    </row>
    <row r="48" spans="1:17" x14ac:dyDescent="0.2">
      <c r="A48" s="5"/>
      <c r="Q48" s="6"/>
    </row>
    <row r="49" spans="1:23" x14ac:dyDescent="0.2">
      <c r="A49" s="5"/>
      <c r="Q49" s="6"/>
    </row>
    <row r="50" spans="1:23" x14ac:dyDescent="0.2">
      <c r="A50" s="5"/>
      <c r="Q50" s="6"/>
    </row>
    <row r="51" spans="1:23" x14ac:dyDescent="0.2">
      <c r="A51" s="5"/>
      <c r="Q51" s="6"/>
    </row>
    <row r="52" spans="1:23" x14ac:dyDescent="0.2">
      <c r="A52" s="5"/>
      <c r="B52" s="4" t="s">
        <v>51</v>
      </c>
      <c r="Q52" s="6"/>
    </row>
    <row r="53" spans="1:23" x14ac:dyDescent="0.2">
      <c r="A53" s="5"/>
      <c r="B53" s="4" t="s">
        <v>51</v>
      </c>
      <c r="Q53" s="6"/>
      <c r="T53" s="80"/>
      <c r="U53" s="81"/>
      <c r="V53" s="81"/>
    </row>
    <row r="54" spans="1:23" x14ac:dyDescent="0.2">
      <c r="A54" s="5"/>
      <c r="B54" s="4" t="s">
        <v>51</v>
      </c>
      <c r="Q54" s="6"/>
      <c r="S54" s="4" t="s">
        <v>51</v>
      </c>
      <c r="T54" s="80"/>
      <c r="U54" s="81"/>
      <c r="V54" s="81"/>
      <c r="W54" s="45"/>
    </row>
    <row r="55" spans="1:23" x14ac:dyDescent="0.2">
      <c r="A55" s="5"/>
      <c r="B55" s="4" t="s">
        <v>51</v>
      </c>
      <c r="Q55" s="6"/>
      <c r="S55" s="4" t="s">
        <v>51</v>
      </c>
      <c r="T55" s="80"/>
      <c r="U55" s="81"/>
      <c r="V55" s="81"/>
    </row>
    <row r="56" spans="1:23" x14ac:dyDescent="0.2">
      <c r="A56" s="5"/>
      <c r="B56" s="4" t="s">
        <v>51</v>
      </c>
      <c r="Q56" s="6"/>
      <c r="S56" s="4" t="s">
        <v>51</v>
      </c>
      <c r="T56" s="80"/>
      <c r="U56" s="81"/>
      <c r="V56" s="81"/>
    </row>
    <row r="57" spans="1:23" x14ac:dyDescent="0.2">
      <c r="A57" s="5"/>
      <c r="C57" s="79" t="s">
        <v>82</v>
      </c>
      <c r="Q57" s="6"/>
      <c r="T57" s="80"/>
      <c r="U57" s="81"/>
      <c r="V57" s="81"/>
    </row>
    <row r="58" spans="1:23" x14ac:dyDescent="0.2">
      <c r="A58" s="5"/>
      <c r="C58" s="82"/>
      <c r="D58" s="96">
        <v>0</v>
      </c>
      <c r="E58" s="96">
        <v>10</v>
      </c>
      <c r="F58" s="96">
        <v>20</v>
      </c>
      <c r="G58" s="96">
        <v>30</v>
      </c>
      <c r="H58" s="96">
        <v>40</v>
      </c>
      <c r="I58" s="96">
        <v>50</v>
      </c>
      <c r="J58" s="96">
        <v>60</v>
      </c>
      <c r="K58" s="96">
        <v>70</v>
      </c>
      <c r="L58" s="96">
        <v>80</v>
      </c>
      <c r="M58" s="97">
        <v>90</v>
      </c>
      <c r="Q58" s="6"/>
      <c r="T58" s="80"/>
      <c r="U58" s="81"/>
      <c r="V58" s="81"/>
    </row>
    <row r="59" spans="1:23" x14ac:dyDescent="0.2">
      <c r="A59" s="5"/>
      <c r="C59" s="94">
        <v>0</v>
      </c>
      <c r="D59" s="83"/>
      <c r="E59" s="83"/>
      <c r="F59" s="83"/>
      <c r="G59" s="84">
        <v>5.2058314146116764</v>
      </c>
      <c r="H59" s="84">
        <v>6.5138758189313126</v>
      </c>
      <c r="I59" s="84">
        <v>7.7744960749562422</v>
      </c>
      <c r="J59" s="84">
        <v>9.2705804161090199</v>
      </c>
      <c r="K59" s="84">
        <v>11.571256613870311</v>
      </c>
      <c r="L59" s="84">
        <v>14.692993821292729</v>
      </c>
      <c r="M59" s="85">
        <v>18.019239949077459</v>
      </c>
      <c r="Q59" s="6"/>
      <c r="T59" s="80"/>
      <c r="U59" s="81"/>
      <c r="V59" s="81"/>
    </row>
    <row r="60" spans="1:23" x14ac:dyDescent="0.2">
      <c r="A60" s="5"/>
      <c r="C60" s="94">
        <v>100</v>
      </c>
      <c r="D60" s="84">
        <v>21.373624203358609</v>
      </c>
      <c r="E60" s="84">
        <v>24.792422593037994</v>
      </c>
      <c r="F60" s="84">
        <v>28.28811722502634</v>
      </c>
      <c r="G60" s="84">
        <v>31.818766988987782</v>
      </c>
      <c r="H60" s="84">
        <v>35.286252717922885</v>
      </c>
      <c r="I60" s="84">
        <v>38.54628491765542</v>
      </c>
      <c r="J60" s="84">
        <v>41.472874065711125</v>
      </c>
      <c r="K60" s="84">
        <v>44.107161633601187</v>
      </c>
      <c r="L60" s="84">
        <v>46.518004869061478</v>
      </c>
      <c r="M60" s="85">
        <v>48.763345732067833</v>
      </c>
      <c r="Q60" s="6"/>
      <c r="T60" s="80"/>
      <c r="U60" s="81"/>
      <c r="V60" s="81"/>
    </row>
    <row r="61" spans="1:23" x14ac:dyDescent="0.2">
      <c r="A61" s="5"/>
      <c r="C61" s="94">
        <v>200</v>
      </c>
      <c r="D61" s="84">
        <v>50.891721792375947</v>
      </c>
      <c r="E61" s="84">
        <v>52.943482638521537</v>
      </c>
      <c r="F61" s="84">
        <v>54.951765417452705</v>
      </c>
      <c r="G61" s="84">
        <v>56.942764080215227</v>
      </c>
      <c r="H61" s="84">
        <v>58.922596593583442</v>
      </c>
      <c r="I61" s="84">
        <v>60.881576114306952</v>
      </c>
      <c r="J61" s="84">
        <v>62.810461217915147</v>
      </c>
      <c r="K61" s="84">
        <v>64.701049668665789</v>
      </c>
      <c r="L61" s="84">
        <v>66.546322159402564</v>
      </c>
      <c r="M61" s="85">
        <v>68.34066353892797</v>
      </c>
      <c r="Q61" s="6"/>
      <c r="T61" s="80"/>
      <c r="U61" s="81"/>
      <c r="V61" s="81"/>
    </row>
    <row r="62" spans="1:23" x14ac:dyDescent="0.2">
      <c r="A62" s="5"/>
      <c r="C62" s="94">
        <v>300</v>
      </c>
      <c r="D62" s="84">
        <v>70.080223701229926</v>
      </c>
      <c r="E62" s="84">
        <v>71.762605812820397</v>
      </c>
      <c r="F62" s="84">
        <v>73.383585794587802</v>
      </c>
      <c r="G62" s="84">
        <v>74.939156570587315</v>
      </c>
      <c r="H62" s="84">
        <v>76.427206687404009</v>
      </c>
      <c r="I62" s="84">
        <v>77.848112523101818</v>
      </c>
      <c r="J62" s="84">
        <v>79.204693587962751</v>
      </c>
      <c r="K62" s="84">
        <v>80.501576864950792</v>
      </c>
      <c r="L62" s="84">
        <v>81.744200024795219</v>
      </c>
      <c r="M62" s="85">
        <v>82.937769606928597</v>
      </c>
      <c r="Q62" s="6"/>
      <c r="T62" s="80"/>
      <c r="U62" s="81"/>
      <c r="V62" s="81"/>
    </row>
    <row r="63" spans="1:23" x14ac:dyDescent="0.2">
      <c r="A63" s="5"/>
      <c r="C63" s="94">
        <v>400</v>
      </c>
      <c r="D63" s="84">
        <v>84.086450444137768</v>
      </c>
      <c r="E63" s="84">
        <v>85.19275180187833</v>
      </c>
      <c r="F63" s="84">
        <v>86.257047450283693</v>
      </c>
      <c r="G63" s="84">
        <v>87.278713855749842</v>
      </c>
      <c r="H63" s="84">
        <v>88.256648864020377</v>
      </c>
      <c r="I63" s="84">
        <v>89.189584141418251</v>
      </c>
      <c r="J63" s="84">
        <v>90.076343248874267</v>
      </c>
      <c r="K63" s="84">
        <v>90.916020112373516</v>
      </c>
      <c r="L63" s="84">
        <v>91.708083290341705</v>
      </c>
      <c r="M63" s="85">
        <v>92.452423730538726</v>
      </c>
      <c r="Q63" s="6"/>
      <c r="T63" s="80"/>
      <c r="U63" s="81"/>
      <c r="V63" s="81"/>
    </row>
    <row r="64" spans="1:23" x14ac:dyDescent="0.2">
      <c r="A64" s="5"/>
      <c r="C64" s="95">
        <v>500</v>
      </c>
      <c r="D64" s="86">
        <v>93.14936421491285</v>
      </c>
      <c r="E64" s="86">
        <v>93.799614087344864</v>
      </c>
      <c r="F64" s="86">
        <v>94.404072835771316</v>
      </c>
      <c r="G64" s="86">
        <v>94.963813734886742</v>
      </c>
      <c r="H64" s="86">
        <v>95.480112847804193</v>
      </c>
      <c r="I64" s="86">
        <v>95.95445310815191</v>
      </c>
      <c r="J64" s="86">
        <v>96.388518057984939</v>
      </c>
      <c r="K64" s="86">
        <v>96.784176186734285</v>
      </c>
      <c r="L64" s="86">
        <v>97.143457131967139</v>
      </c>
      <c r="M64" s="87">
        <v>97.468521310400064</v>
      </c>
      <c r="Q64" s="6"/>
      <c r="T64" s="80"/>
      <c r="U64" s="81"/>
      <c r="V64" s="81"/>
    </row>
    <row r="65" spans="1:22" ht="7.5" customHeight="1" x14ac:dyDescent="0.2">
      <c r="A65" s="72"/>
      <c r="B65" s="73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4"/>
      <c r="T65" s="80"/>
      <c r="U65" s="81"/>
      <c r="V65" s="81"/>
    </row>
    <row r="66" spans="1:22" x14ac:dyDescent="0.2">
      <c r="T66" s="80"/>
      <c r="U66" s="81"/>
      <c r="V66" s="81"/>
    </row>
    <row r="67" spans="1:22" x14ac:dyDescent="0.2">
      <c r="T67" s="80"/>
      <c r="U67" s="81"/>
      <c r="V67" s="81"/>
    </row>
    <row r="68" spans="1:22" x14ac:dyDescent="0.2">
      <c r="T68" s="80"/>
      <c r="U68" s="81"/>
      <c r="V68" s="81"/>
    </row>
    <row r="69" spans="1:22" x14ac:dyDescent="0.2">
      <c r="T69" s="80"/>
      <c r="U69" s="81"/>
      <c r="V69" s="81"/>
    </row>
    <row r="70" spans="1:22" x14ac:dyDescent="0.2">
      <c r="T70" s="80"/>
      <c r="U70" s="81"/>
      <c r="V70" s="81"/>
    </row>
    <row r="71" spans="1:22" x14ac:dyDescent="0.2">
      <c r="T71" s="80"/>
      <c r="U71" s="81"/>
      <c r="V71" s="81"/>
    </row>
    <row r="72" spans="1:22" x14ac:dyDescent="0.2">
      <c r="B72" s="4" t="s">
        <v>51</v>
      </c>
      <c r="S72" s="4" t="s">
        <v>51</v>
      </c>
      <c r="T72" s="80"/>
      <c r="U72" s="81"/>
      <c r="V72" s="81"/>
    </row>
    <row r="73" spans="1:22" x14ac:dyDescent="0.2">
      <c r="T73" s="80"/>
      <c r="U73" s="81"/>
      <c r="V73" s="81"/>
    </row>
    <row r="74" spans="1:22" s="88" customFormat="1" x14ac:dyDescent="0.2">
      <c r="B74" s="89" t="s">
        <v>83</v>
      </c>
      <c r="C74" s="89" t="s">
        <v>84</v>
      </c>
      <c r="D74" s="89" t="s">
        <v>85</v>
      </c>
      <c r="E74" s="89"/>
      <c r="F74" s="89"/>
      <c r="G74" s="89"/>
      <c r="H74" s="89"/>
      <c r="I74" s="89"/>
      <c r="J74" s="89"/>
      <c r="T74" s="90"/>
      <c r="U74" s="91"/>
      <c r="V74" s="91"/>
    </row>
    <row r="75" spans="1:22" s="88" customFormat="1" x14ac:dyDescent="0.2">
      <c r="B75" s="92">
        <v>-50</v>
      </c>
      <c r="C75" s="89">
        <v>0.25365893384684801</v>
      </c>
      <c r="D75" s="89">
        <v>0.38789105516446615</v>
      </c>
      <c r="E75" s="93"/>
      <c r="F75" s="89"/>
      <c r="G75" s="89"/>
      <c r="H75" s="89"/>
      <c r="I75" s="89"/>
      <c r="J75" s="89"/>
      <c r="T75" s="90"/>
      <c r="U75" s="91"/>
      <c r="V75" s="91"/>
    </row>
    <row r="76" spans="1:22" s="88" customFormat="1" x14ac:dyDescent="0.2">
      <c r="B76" s="92">
        <v>-45</v>
      </c>
      <c r="C76" s="89">
        <v>0.27718434523819374</v>
      </c>
      <c r="D76" s="89">
        <v>0.42379382887234751</v>
      </c>
      <c r="E76" s="93"/>
      <c r="F76" s="89"/>
      <c r="G76" s="89"/>
      <c r="H76" s="89"/>
      <c r="I76" s="89"/>
      <c r="J76" s="89"/>
      <c r="T76" s="90"/>
      <c r="U76" s="91"/>
      <c r="V76" s="91"/>
    </row>
    <row r="77" spans="1:22" s="88" customFormat="1" x14ac:dyDescent="0.2">
      <c r="B77" s="92">
        <v>-40</v>
      </c>
      <c r="C77" s="89">
        <v>0.30156138881950501</v>
      </c>
      <c r="D77" s="89">
        <v>0.46101080949569095</v>
      </c>
      <c r="E77" s="93"/>
      <c r="F77" s="89"/>
      <c r="G77" s="89"/>
      <c r="H77" s="89"/>
      <c r="I77" s="89"/>
      <c r="J77" s="89"/>
      <c r="T77" s="90"/>
      <c r="U77" s="91"/>
      <c r="V77" s="91"/>
    </row>
    <row r="78" spans="1:22" s="88" customFormat="1" x14ac:dyDescent="0.2">
      <c r="B78" s="92">
        <v>-35</v>
      </c>
      <c r="C78" s="89">
        <v>0.32683731612324102</v>
      </c>
      <c r="D78" s="89">
        <v>0.49961545022884313</v>
      </c>
      <c r="E78" s="93"/>
      <c r="F78" s="89"/>
      <c r="G78" s="89"/>
      <c r="H78" s="89"/>
      <c r="I78" s="89"/>
      <c r="J78" s="89"/>
      <c r="T78" s="90"/>
      <c r="U78" s="91"/>
      <c r="V78" s="91"/>
    </row>
    <row r="79" spans="1:22" s="88" customFormat="1" x14ac:dyDescent="0.2">
      <c r="B79" s="92">
        <v>-30</v>
      </c>
      <c r="C79" s="89">
        <v>0.3530582715575955</v>
      </c>
      <c r="D79" s="89">
        <v>0.53967960253546843</v>
      </c>
      <c r="E79" s="93"/>
      <c r="F79" s="89"/>
      <c r="G79" s="89"/>
      <c r="H79" s="89"/>
      <c r="I79" s="89"/>
      <c r="J79" s="89"/>
      <c r="T79" s="90"/>
      <c r="U79" s="91"/>
      <c r="V79" s="91"/>
    </row>
    <row r="80" spans="1:22" s="88" customFormat="1" x14ac:dyDescent="0.2">
      <c r="B80" s="92">
        <v>-25</v>
      </c>
      <c r="C80" s="89">
        <v>0.38026888745827836</v>
      </c>
      <c r="D80" s="89">
        <v>0.58127289361866241</v>
      </c>
      <c r="E80" s="93"/>
      <c r="F80" s="89"/>
      <c r="G80" s="89"/>
      <c r="H80" s="89"/>
      <c r="I80" s="89"/>
      <c r="J80" s="89"/>
      <c r="T80" s="90"/>
      <c r="U80" s="91"/>
      <c r="V80" s="91"/>
    </row>
    <row r="81" spans="2:22" s="88" customFormat="1" x14ac:dyDescent="0.2">
      <c r="B81" s="92">
        <v>-20</v>
      </c>
      <c r="C81" s="89">
        <v>0.40851181879024895</v>
      </c>
      <c r="D81" s="89">
        <v>0.62446200977779998</v>
      </c>
      <c r="E81" s="93"/>
      <c r="F81" s="89"/>
      <c r="G81" s="89"/>
      <c r="H81" s="89"/>
      <c r="I81" s="89"/>
      <c r="J81" s="89"/>
      <c r="T81" s="90"/>
      <c r="U81" s="91"/>
      <c r="V81" s="91"/>
    </row>
    <row r="82" spans="2:22" s="88" customFormat="1" x14ac:dyDescent="0.2">
      <c r="B82" s="92">
        <v>-15</v>
      </c>
      <c r="C82" s="89">
        <v>0.408511826033159</v>
      </c>
      <c r="D82" s="89">
        <v>0.62446201977610716</v>
      </c>
      <c r="E82" s="93"/>
      <c r="F82" s="89"/>
      <c r="G82" s="89"/>
      <c r="H82" s="89"/>
      <c r="I82" s="89"/>
      <c r="J82" s="89"/>
      <c r="T82" s="90"/>
      <c r="U82" s="91"/>
      <c r="V82" s="91"/>
    </row>
    <row r="83" spans="2:22" s="88" customFormat="1" x14ac:dyDescent="0.2">
      <c r="B83" s="92">
        <v>-10</v>
      </c>
      <c r="C83" s="89">
        <v>0.61358377141754061</v>
      </c>
      <c r="D83" s="89">
        <v>0.90766823289716725</v>
      </c>
      <c r="E83" s="93"/>
      <c r="F83" s="89"/>
      <c r="G83" s="89"/>
      <c r="H83" s="89"/>
      <c r="I83" s="89"/>
      <c r="J83" s="89"/>
      <c r="T83" s="90"/>
      <c r="U83" s="91"/>
      <c r="V83" s="91"/>
    </row>
    <row r="84" spans="2:22" s="88" customFormat="1" x14ac:dyDescent="0.2">
      <c r="B84" s="92">
        <v>-5</v>
      </c>
      <c r="C84" s="89">
        <v>0.82635888480268527</v>
      </c>
      <c r="D84" s="89">
        <v>1.2016374400015506</v>
      </c>
      <c r="E84" s="93"/>
      <c r="F84" s="89"/>
      <c r="G84" s="89"/>
      <c r="H84" s="89"/>
      <c r="I84" s="89"/>
      <c r="J84" s="89"/>
      <c r="T84" s="90"/>
      <c r="U84" s="91"/>
      <c r="V84" s="91"/>
    </row>
    <row r="85" spans="2:22" s="88" customFormat="1" x14ac:dyDescent="0.2">
      <c r="B85" s="92">
        <v>0</v>
      </c>
      <c r="C85" s="89">
        <v>0.82635889230506709</v>
      </c>
      <c r="D85" s="89">
        <v>1.2016374499998579</v>
      </c>
      <c r="E85" s="93"/>
      <c r="F85" s="89"/>
      <c r="G85" s="89"/>
      <c r="H85" s="89"/>
      <c r="I85" s="89"/>
      <c r="J85" s="89"/>
      <c r="T85" s="90"/>
      <c r="U85" s="91"/>
      <c r="V85" s="91"/>
    </row>
    <row r="86" spans="2:22" s="88" customFormat="1" x14ac:dyDescent="0.2">
      <c r="B86" s="92">
        <v>5</v>
      </c>
      <c r="C86" s="89">
        <v>1.2692987564035756</v>
      </c>
      <c r="D86" s="89">
        <v>1.7921898432685834</v>
      </c>
      <c r="E86" s="93"/>
      <c r="F86" s="89"/>
      <c r="G86" s="89"/>
      <c r="H86" s="89"/>
      <c r="I86" s="89"/>
      <c r="J86" s="89"/>
      <c r="T86" s="90"/>
      <c r="U86" s="91"/>
      <c r="V86" s="91"/>
    </row>
    <row r="87" spans="2:22" s="88" customFormat="1" x14ac:dyDescent="0.2">
      <c r="B87" s="92">
        <v>10</v>
      </c>
      <c r="C87" s="89">
        <v>1.7222101578622548</v>
      </c>
      <c r="D87" s="89">
        <v>2.3962967344477049</v>
      </c>
      <c r="E87" s="93"/>
      <c r="F87" s="89"/>
      <c r="G87" s="89"/>
      <c r="H87" s="89"/>
      <c r="I87" s="89"/>
      <c r="J87" s="89"/>
      <c r="T87" s="90"/>
      <c r="U87" s="91"/>
      <c r="V87" s="91"/>
    </row>
    <row r="88" spans="2:22" s="88" customFormat="1" x14ac:dyDescent="0.2">
      <c r="B88" s="92">
        <v>15</v>
      </c>
      <c r="C88" s="89">
        <v>2.1796218997660728</v>
      </c>
      <c r="D88" s="89">
        <v>3.0066692403753095</v>
      </c>
      <c r="E88" s="93"/>
      <c r="F88" s="89"/>
      <c r="G88" s="89"/>
      <c r="H88" s="89"/>
      <c r="I88" s="89"/>
      <c r="J88" s="89"/>
      <c r="T88" s="90"/>
      <c r="U88" s="91"/>
      <c r="V88" s="91"/>
    </row>
    <row r="89" spans="2:22" s="88" customFormat="1" x14ac:dyDescent="0.2">
      <c r="B89" s="92">
        <v>20</v>
      </c>
      <c r="C89" s="89">
        <v>2.6364844713338642</v>
      </c>
      <c r="D89" s="89">
        <v>3.6165716153408889</v>
      </c>
      <c r="E89" s="93"/>
      <c r="F89" s="89"/>
      <c r="G89" s="89"/>
      <c r="H89" s="89"/>
      <c r="I89" s="89"/>
      <c r="J89" s="89"/>
      <c r="T89" s="90"/>
      <c r="U89" s="91"/>
      <c r="V89" s="91"/>
    </row>
    <row r="90" spans="2:22" s="88" customFormat="1" x14ac:dyDescent="0.2">
      <c r="B90" s="92">
        <v>25</v>
      </c>
      <c r="C90" s="89">
        <v>3.2793290709374654</v>
      </c>
      <c r="D90" s="89">
        <v>4.4187864640679244</v>
      </c>
      <c r="E90" s="93"/>
      <c r="F90" s="89"/>
      <c r="G90" s="89"/>
      <c r="H90" s="89"/>
      <c r="I90" s="89"/>
      <c r="J90" s="89"/>
      <c r="T90" s="90"/>
      <c r="U90" s="91"/>
      <c r="V90" s="91"/>
    </row>
    <row r="91" spans="2:22" s="88" customFormat="1" x14ac:dyDescent="0.2">
      <c r="B91" s="92">
        <v>30</v>
      </c>
      <c r="C91" s="89">
        <v>3.9097471009248403</v>
      </c>
      <c r="D91" s="89">
        <v>5.2058314146116764</v>
      </c>
      <c r="E91" s="93"/>
      <c r="F91" s="89"/>
      <c r="G91" s="89"/>
      <c r="H91" s="89"/>
      <c r="I91" s="89"/>
      <c r="J91" s="89"/>
      <c r="T91" s="90"/>
      <c r="U91" s="91"/>
      <c r="V91" s="91"/>
    </row>
    <row r="92" spans="2:22" s="88" customFormat="1" x14ac:dyDescent="0.2">
      <c r="B92" s="92">
        <v>35</v>
      </c>
      <c r="C92" s="89">
        <v>3.9097471090085567</v>
      </c>
      <c r="D92" s="89">
        <v>5.2058314246099835</v>
      </c>
      <c r="E92" s="93"/>
      <c r="F92" s="89"/>
      <c r="G92" s="89"/>
      <c r="H92" s="89"/>
      <c r="I92" s="89"/>
      <c r="J92" s="89"/>
      <c r="T92" s="90"/>
      <c r="U92" s="91"/>
      <c r="V92" s="91"/>
    </row>
    <row r="93" spans="2:22" s="88" customFormat="1" x14ac:dyDescent="0.2">
      <c r="B93" s="92">
        <v>40</v>
      </c>
      <c r="C93" s="89">
        <v>4.9668635682520543</v>
      </c>
      <c r="D93" s="89">
        <v>6.5138758189313126</v>
      </c>
      <c r="E93" s="93"/>
      <c r="F93" s="89"/>
      <c r="G93" s="89"/>
      <c r="H93" s="89"/>
      <c r="I93" s="89"/>
      <c r="J93" s="89"/>
      <c r="T93" s="90"/>
      <c r="U93" s="91"/>
      <c r="V93" s="91"/>
    </row>
    <row r="94" spans="2:22" s="88" customFormat="1" x14ac:dyDescent="0.2">
      <c r="B94" s="92">
        <v>45</v>
      </c>
      <c r="C94" s="89">
        <v>5.9852246238634503</v>
      </c>
      <c r="D94" s="89">
        <v>7.7744960649579351</v>
      </c>
      <c r="E94" s="93"/>
      <c r="F94" s="89"/>
      <c r="G94" s="89"/>
      <c r="H94" s="89"/>
      <c r="I94" s="89"/>
      <c r="J94" s="89"/>
      <c r="T94" s="90"/>
      <c r="U94" s="91"/>
      <c r="V94" s="91"/>
    </row>
    <row r="95" spans="2:22" s="88" customFormat="1" x14ac:dyDescent="0.2">
      <c r="B95" s="92">
        <v>50</v>
      </c>
      <c r="C95" s="89">
        <v>5.9852246320927653</v>
      </c>
      <c r="D95" s="89">
        <v>7.7744960749562422</v>
      </c>
      <c r="E95" s="93"/>
      <c r="F95" s="89"/>
      <c r="G95" s="89"/>
      <c r="H95" s="89"/>
      <c r="I95" s="89"/>
      <c r="J95" s="89"/>
      <c r="T95" s="90"/>
      <c r="U95" s="91"/>
      <c r="V95" s="91"/>
    </row>
    <row r="96" spans="2:22" s="88" customFormat="1" x14ac:dyDescent="0.2">
      <c r="B96" s="92">
        <v>55</v>
      </c>
      <c r="C96" s="89">
        <v>6.5620120851825838</v>
      </c>
      <c r="D96" s="89">
        <v>8.4626838124018811</v>
      </c>
      <c r="E96" s="93"/>
      <c r="F96" s="89"/>
      <c r="G96" s="89"/>
      <c r="H96" s="89"/>
      <c r="I96" s="89"/>
      <c r="J96" s="89"/>
      <c r="T96" s="90"/>
      <c r="U96" s="91"/>
      <c r="V96" s="91"/>
    </row>
    <row r="97" spans="2:22" s="88" customFormat="1" x14ac:dyDescent="0.2">
      <c r="B97" s="92">
        <v>60</v>
      </c>
      <c r="C97" s="89">
        <v>7.2516134683685092</v>
      </c>
      <c r="D97" s="89">
        <v>9.2705804161090199</v>
      </c>
      <c r="E97" s="93"/>
      <c r="F97" s="89"/>
      <c r="G97" s="89"/>
      <c r="H97" s="89"/>
      <c r="I97" s="89"/>
      <c r="J97" s="89"/>
      <c r="T97" s="90"/>
      <c r="U97" s="91"/>
      <c r="V97" s="91"/>
    </row>
    <row r="98" spans="2:22" s="88" customFormat="1" x14ac:dyDescent="0.2">
      <c r="B98" s="92">
        <v>65</v>
      </c>
      <c r="C98" s="89">
        <v>8.137086063879881</v>
      </c>
      <c r="D98" s="89">
        <v>10.289351212628365</v>
      </c>
      <c r="E98" s="93"/>
      <c r="F98" s="89"/>
      <c r="G98" s="89"/>
      <c r="H98" s="89"/>
      <c r="I98" s="89"/>
      <c r="J98" s="89"/>
      <c r="T98" s="90"/>
      <c r="U98" s="91"/>
      <c r="V98" s="91"/>
    </row>
    <row r="99" spans="2:22" s="88" customFormat="1" x14ac:dyDescent="0.2">
      <c r="B99" s="92">
        <v>70</v>
      </c>
      <c r="C99" s="89">
        <v>9.2708854602841928</v>
      </c>
      <c r="D99" s="89">
        <v>11.571256613870311</v>
      </c>
      <c r="E99" s="93"/>
      <c r="F99" s="89"/>
      <c r="G99" s="89"/>
      <c r="H99" s="89"/>
      <c r="I99" s="89"/>
      <c r="J99" s="89"/>
      <c r="T99" s="90"/>
      <c r="U99" s="91"/>
      <c r="V99" s="91"/>
    </row>
    <row r="100" spans="2:22" s="88" customFormat="1" x14ac:dyDescent="0.2">
      <c r="B100" s="92">
        <v>75</v>
      </c>
      <c r="C100" s="89">
        <v>10.621746595227027</v>
      </c>
      <c r="D100" s="89">
        <v>13.073732066131406</v>
      </c>
      <c r="E100" s="93"/>
      <c r="F100" s="89"/>
      <c r="G100" s="89"/>
      <c r="H100" s="89"/>
      <c r="I100" s="89"/>
      <c r="J100" s="89"/>
      <c r="T100" s="90"/>
      <c r="U100" s="91"/>
      <c r="V100" s="91"/>
    </row>
    <row r="101" spans="2:22" s="88" customFormat="1" x14ac:dyDescent="0.2">
      <c r="B101" s="92">
        <v>80</v>
      </c>
      <c r="C101" s="89">
        <v>12.099536307172523</v>
      </c>
      <c r="D101" s="89">
        <v>14.692993821292729</v>
      </c>
      <c r="E101" s="93"/>
      <c r="F101" s="89"/>
      <c r="G101" s="89"/>
      <c r="H101" s="89"/>
      <c r="I101" s="89"/>
      <c r="J101" s="89"/>
      <c r="T101" s="90"/>
      <c r="U101" s="91"/>
      <c r="V101" s="91"/>
    </row>
    <row r="102" spans="2:22" s="88" customFormat="1" x14ac:dyDescent="0.2">
      <c r="B102" s="92">
        <v>85</v>
      </c>
      <c r="C102" s="89">
        <v>13.633745833931183</v>
      </c>
      <c r="D102" s="89">
        <v>16.352164507209089</v>
      </c>
      <c r="E102" s="93"/>
      <c r="F102" s="89"/>
      <c r="G102" s="89"/>
      <c r="H102" s="89"/>
      <c r="I102" s="89"/>
      <c r="J102" s="89"/>
      <c r="T102" s="90"/>
      <c r="U102" s="91"/>
      <c r="V102" s="91"/>
    </row>
    <row r="103" spans="2:22" s="88" customFormat="1" x14ac:dyDescent="0.2">
      <c r="B103" s="92">
        <v>90</v>
      </c>
      <c r="C103" s="89">
        <v>15.192203567383881</v>
      </c>
      <c r="D103" s="89">
        <v>18.019239949077459</v>
      </c>
      <c r="E103" s="93"/>
      <c r="F103" s="89"/>
      <c r="G103" s="89"/>
      <c r="H103" s="89"/>
      <c r="I103" s="89"/>
      <c r="J103" s="89"/>
      <c r="T103" s="90"/>
      <c r="U103" s="91"/>
      <c r="V103" s="91"/>
    </row>
    <row r="104" spans="2:22" s="88" customFormat="1" x14ac:dyDescent="0.2">
      <c r="B104" s="92">
        <v>95</v>
      </c>
      <c r="C104" s="89">
        <v>16.768220695127816</v>
      </c>
      <c r="D104" s="89">
        <v>19.691031851875685</v>
      </c>
      <c r="E104" s="93"/>
      <c r="F104" s="89"/>
      <c r="G104" s="89"/>
      <c r="H104" s="89"/>
      <c r="I104" s="89"/>
      <c r="J104" s="89"/>
      <c r="T104" s="90"/>
      <c r="U104" s="91"/>
      <c r="V104" s="91"/>
    </row>
    <row r="105" spans="2:22" s="88" customFormat="1" x14ac:dyDescent="0.2">
      <c r="B105" s="92">
        <v>100</v>
      </c>
      <c r="C105" s="89">
        <v>18.363116538082021</v>
      </c>
      <c r="D105" s="89">
        <v>21.373624203358609</v>
      </c>
      <c r="E105" s="93"/>
      <c r="F105" s="89"/>
      <c r="G105" s="89"/>
      <c r="H105" s="89"/>
      <c r="I105" s="89"/>
      <c r="J105" s="89"/>
      <c r="T105" s="90"/>
      <c r="U105" s="91"/>
      <c r="V105" s="91"/>
    </row>
    <row r="106" spans="2:22" s="88" customFormat="1" x14ac:dyDescent="0.2">
      <c r="B106" s="92">
        <v>105</v>
      </c>
      <c r="C106" s="89">
        <v>19.978217883392453</v>
      </c>
      <c r="D106" s="89">
        <v>23.072993605530083</v>
      </c>
      <c r="E106" s="93"/>
      <c r="F106" s="89"/>
      <c r="G106" s="89"/>
      <c r="H106" s="89"/>
      <c r="I106" s="89"/>
      <c r="J106" s="89"/>
      <c r="T106" s="90"/>
      <c r="U106" s="91"/>
      <c r="V106" s="91"/>
    </row>
    <row r="107" spans="2:22" s="88" customFormat="1" x14ac:dyDescent="0.2">
      <c r="B107" s="92">
        <v>110</v>
      </c>
      <c r="C107" s="89">
        <v>21.61650976625587</v>
      </c>
      <c r="D107" s="89">
        <v>24.792422593037994</v>
      </c>
      <c r="E107" s="93"/>
      <c r="F107" s="89"/>
      <c r="G107" s="89"/>
      <c r="H107" s="89"/>
      <c r="I107" s="89"/>
      <c r="J107" s="89"/>
      <c r="T107" s="90"/>
      <c r="U107" s="91"/>
      <c r="V107" s="91"/>
    </row>
    <row r="108" spans="2:22" s="88" customFormat="1" x14ac:dyDescent="0.2">
      <c r="B108" s="92">
        <v>115</v>
      </c>
      <c r="C108" s="89">
        <v>23.278581765402439</v>
      </c>
      <c r="D108" s="89">
        <v>26.531940890964137</v>
      </c>
      <c r="E108" s="93"/>
      <c r="F108" s="89"/>
      <c r="G108" s="89"/>
      <c r="H108" s="89"/>
      <c r="I108" s="89"/>
      <c r="J108" s="89"/>
      <c r="T108" s="90"/>
      <c r="U108" s="91"/>
      <c r="V108" s="91"/>
    </row>
    <row r="109" spans="2:22" s="88" customFormat="1" x14ac:dyDescent="0.2">
      <c r="B109" s="92">
        <v>120</v>
      </c>
      <c r="C109" s="89">
        <v>24.961639378701193</v>
      </c>
      <c r="D109" s="89">
        <v>28.28811722502634</v>
      </c>
      <c r="E109" s="93"/>
      <c r="F109" s="89"/>
      <c r="G109" s="89"/>
      <c r="H109" s="89"/>
      <c r="I109" s="89"/>
      <c r="J109" s="89"/>
      <c r="T109" s="90"/>
      <c r="U109" s="91"/>
      <c r="V109" s="91"/>
    </row>
    <row r="110" spans="2:22" s="88" customFormat="1" x14ac:dyDescent="0.2">
      <c r="B110" s="92">
        <v>125</v>
      </c>
      <c r="C110" s="89">
        <v>26.659336196009249</v>
      </c>
      <c r="D110" s="89">
        <v>30.053932611137224</v>
      </c>
      <c r="E110" s="93"/>
      <c r="F110" s="89"/>
      <c r="G110" s="89"/>
      <c r="H110" s="89"/>
      <c r="I110" s="89"/>
      <c r="J110" s="89"/>
      <c r="T110" s="90"/>
      <c r="U110" s="91"/>
      <c r="V110" s="91"/>
    </row>
    <row r="111" spans="2:22" s="88" customFormat="1" x14ac:dyDescent="0.2">
      <c r="B111" s="92">
        <v>130</v>
      </c>
      <c r="C111" s="89">
        <v>28.361709030376879</v>
      </c>
      <c r="D111" s="89">
        <v>31.818766988987782</v>
      </c>
      <c r="E111" s="93"/>
      <c r="F111" s="89"/>
      <c r="G111" s="89"/>
      <c r="H111" s="89"/>
      <c r="I111" s="89"/>
      <c r="J111" s="89"/>
      <c r="T111" s="90"/>
      <c r="U111" s="91"/>
      <c r="V111" s="91"/>
    </row>
    <row r="112" spans="2:22" s="88" customFormat="1" x14ac:dyDescent="0.2">
      <c r="B112" s="92">
        <v>135</v>
      </c>
      <c r="C112" s="89">
        <v>30.055286562246895</v>
      </c>
      <c r="D112" s="89">
        <v>33.568566574403661</v>
      </c>
      <c r="E112" s="93"/>
      <c r="F112" s="89"/>
      <c r="G112" s="89"/>
      <c r="H112" s="89"/>
      <c r="I112" s="89"/>
      <c r="J112" s="89"/>
      <c r="T112" s="90"/>
      <c r="U112" s="91"/>
      <c r="V112" s="91"/>
    </row>
    <row r="113" spans="2:22" s="88" customFormat="1" x14ac:dyDescent="0.2">
      <c r="B113" s="92">
        <v>140</v>
      </c>
      <c r="C113" s="89">
        <v>31.723437484694955</v>
      </c>
      <c r="D113" s="89">
        <v>35.286252717922885</v>
      </c>
      <c r="E113" s="93"/>
      <c r="F113" s="89"/>
      <c r="G113" s="89"/>
      <c r="H113" s="89"/>
      <c r="I113" s="89"/>
      <c r="J113" s="89"/>
      <c r="T113" s="90"/>
      <c r="U113" s="91"/>
      <c r="V113" s="91"/>
    </row>
    <row r="114" spans="2:22" s="88" customFormat="1" x14ac:dyDescent="0.2">
      <c r="B114" s="92">
        <v>145</v>
      </c>
      <c r="C114" s="89">
        <v>33.347006097553809</v>
      </c>
      <c r="D114" s="89">
        <v>36.9524131583306</v>
      </c>
      <c r="E114" s="93"/>
      <c r="F114" s="89"/>
      <c r="G114" s="89"/>
      <c r="H114" s="89"/>
      <c r="I114" s="89"/>
      <c r="J114" s="89"/>
      <c r="T114" s="90"/>
      <c r="U114" s="91"/>
      <c r="V114" s="91"/>
    </row>
    <row r="115" spans="2:22" s="88" customFormat="1" x14ac:dyDescent="0.2">
      <c r="B115" s="92">
        <v>150</v>
      </c>
      <c r="C115" s="89">
        <v>34.905252680609067</v>
      </c>
      <c r="D115" s="89">
        <v>38.54628491765542</v>
      </c>
      <c r="E115" s="93"/>
      <c r="F115" s="89"/>
      <c r="G115" s="89"/>
      <c r="H115" s="89"/>
      <c r="I115" s="89"/>
      <c r="J115" s="89"/>
      <c r="T115" s="90"/>
      <c r="U115" s="91"/>
      <c r="V115" s="91"/>
    </row>
    <row r="116" spans="2:22" s="88" customFormat="1" x14ac:dyDescent="0.2">
      <c r="B116" s="92">
        <v>160</v>
      </c>
      <c r="C116" s="89">
        <v>37.779417772852341</v>
      </c>
      <c r="D116" s="89">
        <v>41.472874065711125</v>
      </c>
      <c r="E116" s="93"/>
      <c r="F116" s="89"/>
      <c r="G116" s="89"/>
      <c r="H116" s="89"/>
      <c r="I116" s="89"/>
      <c r="J116" s="89"/>
      <c r="T116" s="90"/>
      <c r="U116" s="91"/>
      <c r="V116" s="91"/>
    </row>
    <row r="117" spans="2:22" s="88" customFormat="1" x14ac:dyDescent="0.2">
      <c r="B117" s="92">
        <v>170</v>
      </c>
      <c r="C117" s="89">
        <v>40.380315286325519</v>
      </c>
      <c r="D117" s="89">
        <v>44.107161633601187</v>
      </c>
      <c r="E117" s="93"/>
      <c r="F117" s="89"/>
      <c r="G117" s="89"/>
      <c r="H117" s="89"/>
      <c r="I117" s="89"/>
      <c r="J117" s="89"/>
      <c r="T117" s="90"/>
      <c r="U117" s="91"/>
      <c r="V117" s="91"/>
    </row>
    <row r="118" spans="2:22" s="88" customFormat="1" x14ac:dyDescent="0.2">
      <c r="B118" s="92">
        <v>180</v>
      </c>
      <c r="C118" s="89">
        <v>42.772499875596154</v>
      </c>
      <c r="D118" s="89">
        <v>46.518004869061478</v>
      </c>
      <c r="E118" s="93"/>
      <c r="F118" s="89"/>
      <c r="G118" s="89"/>
      <c r="H118" s="89"/>
      <c r="I118" s="89"/>
      <c r="J118" s="89"/>
      <c r="T118" s="90"/>
      <c r="U118" s="91"/>
      <c r="V118" s="91"/>
    </row>
    <row r="119" spans="2:22" s="88" customFormat="1" x14ac:dyDescent="0.2">
      <c r="B119" s="92">
        <v>190</v>
      </c>
      <c r="C119" s="89">
        <v>45.012514324120019</v>
      </c>
      <c r="D119" s="89">
        <v>48.763345732067833</v>
      </c>
      <c r="E119" s="93"/>
      <c r="F119" s="89"/>
      <c r="G119" s="89"/>
      <c r="H119" s="89"/>
      <c r="I119" s="89"/>
      <c r="J119" s="89"/>
      <c r="T119" s="90"/>
      <c r="U119" s="91"/>
      <c r="V119" s="91"/>
    </row>
    <row r="120" spans="2:22" s="88" customFormat="1" x14ac:dyDescent="0.2">
      <c r="B120" s="92">
        <v>200</v>
      </c>
      <c r="C120" s="89">
        <v>47.149744303166443</v>
      </c>
      <c r="D120" s="89">
        <v>50.891721792375947</v>
      </c>
      <c r="E120" s="93"/>
      <c r="F120" s="89"/>
      <c r="G120" s="89"/>
      <c r="H120" s="89"/>
      <c r="I120" s="89"/>
      <c r="J120" s="89"/>
      <c r="T120" s="90"/>
      <c r="U120" s="91"/>
      <c r="V120" s="91"/>
    </row>
    <row r="121" spans="2:22" s="88" customFormat="1" x14ac:dyDescent="0.2">
      <c r="B121" s="92">
        <v>210</v>
      </c>
      <c r="C121" s="89">
        <v>49.225520718555202</v>
      </c>
      <c r="D121" s="89">
        <v>52.943482638521537</v>
      </c>
      <c r="E121" s="93"/>
      <c r="F121" s="89"/>
      <c r="G121" s="89"/>
      <c r="H121" s="89"/>
      <c r="I121" s="89"/>
      <c r="J121" s="89"/>
      <c r="T121" s="90"/>
      <c r="U121" s="91"/>
      <c r="V121" s="91"/>
    </row>
    <row r="122" spans="2:22" s="88" customFormat="1" x14ac:dyDescent="0.2">
      <c r="B122" s="92">
        <v>220</v>
      </c>
      <c r="C122" s="89">
        <v>51.26862781113482</v>
      </c>
      <c r="D122" s="89">
        <v>54.951765417452705</v>
      </c>
      <c r="E122" s="93"/>
      <c r="F122" s="89"/>
      <c r="G122" s="89"/>
      <c r="H122" s="89"/>
      <c r="I122" s="89"/>
      <c r="J122" s="89"/>
      <c r="T122" s="90"/>
      <c r="U122" s="91"/>
      <c r="V122" s="91"/>
    </row>
    <row r="123" spans="2:22" s="88" customFormat="1" x14ac:dyDescent="0.2">
      <c r="B123" s="92">
        <v>230</v>
      </c>
      <c r="C123" s="89">
        <v>53.30271211473007</v>
      </c>
      <c r="D123" s="89">
        <v>56.942764080215227</v>
      </c>
      <c r="E123" s="93"/>
      <c r="F123" s="89"/>
      <c r="G123" s="89"/>
      <c r="H123" s="89"/>
      <c r="I123" s="89"/>
      <c r="J123" s="89"/>
      <c r="T123" s="90"/>
      <c r="U123" s="91"/>
      <c r="V123" s="91"/>
    </row>
    <row r="124" spans="2:22" s="88" customFormat="1" x14ac:dyDescent="0.2">
      <c r="B124" s="92">
        <v>240</v>
      </c>
      <c r="C124" s="89">
        <v>55.334277672235757</v>
      </c>
      <c r="D124" s="89">
        <v>58.922596593583442</v>
      </c>
      <c r="E124" s="93"/>
      <c r="F124" s="89"/>
      <c r="G124" s="89"/>
      <c r="H124" s="89"/>
      <c r="I124" s="89"/>
      <c r="J124" s="89"/>
      <c r="T124" s="90"/>
      <c r="U124" s="91"/>
      <c r="V124" s="91"/>
    </row>
    <row r="125" spans="2:22" s="88" customFormat="1" x14ac:dyDescent="0.2">
      <c r="B125" s="92">
        <v>250</v>
      </c>
      <c r="C125" s="89">
        <v>57.356607577650195</v>
      </c>
      <c r="D125" s="89">
        <v>60.881576114306952</v>
      </c>
      <c r="E125" s="93"/>
      <c r="F125" s="89"/>
      <c r="G125" s="89"/>
      <c r="H125" s="89"/>
      <c r="I125" s="89"/>
      <c r="J125" s="89"/>
      <c r="T125" s="90"/>
      <c r="U125" s="91"/>
      <c r="V125" s="91"/>
    </row>
    <row r="126" spans="2:22" s="88" customFormat="1" x14ac:dyDescent="0.2">
      <c r="B126" s="92">
        <v>260</v>
      </c>
      <c r="C126" s="89">
        <v>59.364093958612415</v>
      </c>
      <c r="D126" s="89">
        <v>62.810461217915147</v>
      </c>
      <c r="E126" s="93"/>
      <c r="F126" s="89"/>
      <c r="G126" s="89"/>
      <c r="H126" s="89"/>
      <c r="I126" s="89"/>
      <c r="J126" s="89"/>
      <c r="T126" s="90"/>
      <c r="U126" s="91"/>
      <c r="V126" s="91"/>
    </row>
    <row r="127" spans="2:22" s="88" customFormat="1" x14ac:dyDescent="0.2">
      <c r="B127" s="92">
        <v>270</v>
      </c>
      <c r="C127" s="89">
        <v>61.345080660608936</v>
      </c>
      <c r="D127" s="89">
        <v>64.701049668665789</v>
      </c>
      <c r="E127" s="93"/>
      <c r="F127" s="89"/>
      <c r="G127" s="89"/>
      <c r="H127" s="89"/>
      <c r="I127" s="89"/>
      <c r="J127" s="89"/>
      <c r="T127" s="90"/>
      <c r="U127" s="91"/>
      <c r="V127" s="91"/>
    </row>
    <row r="128" spans="2:22" s="88" customFormat="1" x14ac:dyDescent="0.2">
      <c r="B128" s="92">
        <v>280</v>
      </c>
      <c r="C128" s="89">
        <v>63.287599133155439</v>
      </c>
      <c r="D128" s="89">
        <v>66.546322159402564</v>
      </c>
      <c r="E128" s="93"/>
      <c r="F128" s="89"/>
      <c r="G128" s="89"/>
      <c r="H128" s="89"/>
      <c r="I128" s="89"/>
      <c r="J128" s="89"/>
      <c r="T128" s="90"/>
      <c r="U128" s="91"/>
      <c r="V128" s="91"/>
    </row>
    <row r="129" spans="2:22" s="88" customFormat="1" x14ac:dyDescent="0.2">
      <c r="B129" s="92">
        <v>290</v>
      </c>
      <c r="C129" s="89">
        <v>65.181552115123154</v>
      </c>
      <c r="D129" s="89">
        <v>68.34066353892797</v>
      </c>
      <c r="E129" s="93"/>
      <c r="F129" s="89"/>
      <c r="G129" s="89"/>
      <c r="H129" s="89"/>
      <c r="I129" s="89"/>
      <c r="J129" s="89"/>
      <c r="T129" s="90"/>
      <c r="U129" s="91"/>
      <c r="V129" s="91"/>
    </row>
    <row r="130" spans="2:22" s="88" customFormat="1" x14ac:dyDescent="0.2">
      <c r="B130" s="92">
        <v>300</v>
      </c>
      <c r="C130" s="89">
        <v>67.019164720480816</v>
      </c>
      <c r="D130" s="89">
        <v>70.080223701229926</v>
      </c>
      <c r="E130" s="93"/>
      <c r="F130" s="89"/>
      <c r="G130" s="89"/>
      <c r="H130" s="89"/>
      <c r="I130" s="89"/>
      <c r="J130" s="89"/>
      <c r="T130" s="90"/>
      <c r="U130" s="91"/>
      <c r="V130" s="91"/>
    </row>
    <row r="131" spans="2:22" s="88" customFormat="1" x14ac:dyDescent="0.2">
      <c r="B131" s="92">
        <v>310</v>
      </c>
      <c r="C131" s="89">
        <v>68.796427617781561</v>
      </c>
      <c r="D131" s="89">
        <v>71.762605812820397</v>
      </c>
      <c r="E131" s="93"/>
      <c r="F131" s="89"/>
      <c r="G131" s="89"/>
      <c r="H131" s="89"/>
      <c r="I131" s="89"/>
      <c r="J131" s="89"/>
      <c r="T131" s="90"/>
      <c r="U131" s="91"/>
      <c r="V131" s="91"/>
    </row>
    <row r="132" spans="2:22" s="88" customFormat="1" x14ac:dyDescent="0.2">
      <c r="B132" s="92">
        <v>320</v>
      </c>
      <c r="C132" s="89">
        <v>70.514218278015235</v>
      </c>
      <c r="D132" s="89">
        <v>73.383585794587802</v>
      </c>
      <c r="E132" s="93"/>
      <c r="F132" s="89"/>
      <c r="G132" s="89"/>
      <c r="H132" s="89"/>
      <c r="I132" s="89"/>
      <c r="J132" s="89"/>
      <c r="T132" s="90"/>
      <c r="U132" s="91"/>
      <c r="V132" s="91"/>
    </row>
    <row r="133" spans="2:22" s="88" customFormat="1" x14ac:dyDescent="0.2">
      <c r="B133" s="92">
        <v>330</v>
      </c>
      <c r="C133" s="89">
        <v>72.172392806762716</v>
      </c>
      <c r="D133" s="89">
        <v>74.939156570587315</v>
      </c>
      <c r="E133" s="93"/>
      <c r="F133" s="89"/>
      <c r="G133" s="89"/>
      <c r="H133" s="89"/>
      <c r="I133" s="89"/>
      <c r="J133" s="89"/>
      <c r="T133" s="90"/>
      <c r="U133" s="91"/>
      <c r="V133" s="91"/>
    </row>
    <row r="134" spans="2:22" s="88" customFormat="1" x14ac:dyDescent="0.2">
      <c r="B134" s="92">
        <v>340</v>
      </c>
      <c r="C134" s="89">
        <v>73.769882224756586</v>
      </c>
      <c r="D134" s="89">
        <v>76.427206687404009</v>
      </c>
      <c r="E134" s="93"/>
      <c r="F134" s="89"/>
      <c r="G134" s="89"/>
      <c r="H134" s="89"/>
      <c r="I134" s="89"/>
      <c r="J134" s="89"/>
      <c r="T134" s="90"/>
      <c r="U134" s="91"/>
      <c r="V134" s="91"/>
    </row>
    <row r="135" spans="2:22" s="88" customFormat="1" x14ac:dyDescent="0.2">
      <c r="B135" s="92">
        <v>350</v>
      </c>
      <c r="C135" s="89">
        <v>75.305772996813673</v>
      </c>
      <c r="D135" s="89">
        <v>77.848112523101818</v>
      </c>
      <c r="E135" s="93"/>
      <c r="F135" s="89"/>
      <c r="G135" s="89"/>
      <c r="H135" s="89"/>
      <c r="I135" s="89"/>
      <c r="J135" s="89"/>
      <c r="T135" s="90"/>
      <c r="U135" s="91"/>
      <c r="V135" s="91"/>
    </row>
    <row r="136" spans="2:22" s="88" customFormat="1" x14ac:dyDescent="0.2">
      <c r="B136" s="92">
        <v>360</v>
      </c>
      <c r="C136" s="89">
        <v>76.779866726514797</v>
      </c>
      <c r="D136" s="89">
        <v>79.204693587962751</v>
      </c>
      <c r="E136" s="93"/>
      <c r="F136" s="89"/>
      <c r="G136" s="89"/>
      <c r="H136" s="89"/>
      <c r="I136" s="89"/>
      <c r="J136" s="89"/>
      <c r="T136" s="90"/>
      <c r="U136" s="91"/>
      <c r="V136" s="91"/>
    </row>
    <row r="137" spans="2:22" s="88" customFormat="1" x14ac:dyDescent="0.2">
      <c r="B137" s="92">
        <v>370</v>
      </c>
      <c r="C137" s="89">
        <v>78.1938330251119</v>
      </c>
      <c r="D137" s="89">
        <v>80.501576864950792</v>
      </c>
      <c r="E137" s="93"/>
      <c r="F137" s="89"/>
      <c r="G137" s="89"/>
      <c r="H137" s="89"/>
      <c r="I137" s="89"/>
      <c r="J137" s="89"/>
      <c r="T137" s="90"/>
      <c r="U137" s="91"/>
      <c r="V137" s="91"/>
    </row>
    <row r="138" spans="2:22" s="88" customFormat="1" x14ac:dyDescent="0.2">
      <c r="B138" s="92">
        <v>380</v>
      </c>
      <c r="C138" s="89">
        <v>79.551498805438897</v>
      </c>
      <c r="D138" s="89">
        <v>81.744200024795219</v>
      </c>
      <c r="E138" s="93"/>
      <c r="F138" s="89"/>
      <c r="G138" s="89"/>
      <c r="H138" s="89"/>
      <c r="I138" s="89"/>
      <c r="J138" s="89"/>
      <c r="T138" s="90"/>
      <c r="U138" s="91"/>
      <c r="V138" s="91"/>
    </row>
    <row r="139" spans="2:22" s="88" customFormat="1" x14ac:dyDescent="0.2">
      <c r="B139" s="92">
        <v>390</v>
      </c>
      <c r="C139" s="89">
        <v>80.857611196044317</v>
      </c>
      <c r="D139" s="89">
        <v>82.937769606928597</v>
      </c>
      <c r="E139" s="93"/>
      <c r="F139" s="89"/>
      <c r="G139" s="89"/>
      <c r="H139" s="89"/>
      <c r="I139" s="89"/>
      <c r="J139" s="89"/>
      <c r="T139" s="90"/>
      <c r="U139" s="91"/>
      <c r="V139" s="91"/>
    </row>
    <row r="140" spans="2:22" s="88" customFormat="1" x14ac:dyDescent="0.2">
      <c r="B140" s="92">
        <v>400</v>
      </c>
      <c r="C140" s="89">
        <v>82.116770531902802</v>
      </c>
      <c r="D140" s="89">
        <v>84.086450444137768</v>
      </c>
      <c r="E140" s="93"/>
      <c r="F140" s="89"/>
      <c r="G140" s="89"/>
      <c r="H140" s="89"/>
      <c r="I140" s="89"/>
      <c r="J140" s="89"/>
      <c r="T140" s="90"/>
      <c r="U140" s="91"/>
      <c r="V140" s="91"/>
    </row>
    <row r="141" spans="2:22" s="88" customFormat="1" x14ac:dyDescent="0.2">
      <c r="B141" s="92">
        <v>410</v>
      </c>
      <c r="C141" s="89">
        <v>83.332599497418343</v>
      </c>
      <c r="D141" s="89">
        <v>85.19275180187833</v>
      </c>
      <c r="E141" s="93"/>
      <c r="F141" s="89"/>
      <c r="G141" s="89"/>
      <c r="H141" s="89"/>
      <c r="I141" s="89"/>
      <c r="J141" s="89"/>
      <c r="T141" s="90"/>
      <c r="U141" s="91"/>
      <c r="V141" s="91"/>
    </row>
    <row r="142" spans="2:22" s="88" customFormat="1" x14ac:dyDescent="0.2">
      <c r="B142" s="92">
        <v>420</v>
      </c>
      <c r="C142" s="89">
        <v>84.506557598251547</v>
      </c>
      <c r="D142" s="89">
        <v>86.257047450283693</v>
      </c>
      <c r="E142" s="93"/>
      <c r="F142" s="89"/>
      <c r="G142" s="89"/>
      <c r="H142" s="89"/>
      <c r="I142" s="89"/>
      <c r="J142" s="89"/>
      <c r="T142" s="90"/>
      <c r="U142" s="91"/>
      <c r="V142" s="91"/>
    </row>
    <row r="143" spans="2:22" s="88" customFormat="1" x14ac:dyDescent="0.2">
      <c r="B143" s="92">
        <v>430</v>
      </c>
      <c r="C143" s="89">
        <v>85.638324625945529</v>
      </c>
      <c r="D143" s="89">
        <v>87.278713855749842</v>
      </c>
      <c r="E143" s="93"/>
      <c r="F143" s="89"/>
      <c r="G143" s="89"/>
      <c r="H143" s="89"/>
      <c r="I143" s="89"/>
      <c r="J143" s="89"/>
      <c r="T143" s="90"/>
      <c r="U143" s="91"/>
      <c r="V143" s="91"/>
    </row>
    <row r="144" spans="2:22" s="88" customFormat="1" x14ac:dyDescent="0.2">
      <c r="B144" s="92">
        <v>440</v>
      </c>
      <c r="C144" s="89">
        <v>86.726353669773331</v>
      </c>
      <c r="D144" s="89">
        <v>88.256648864020377</v>
      </c>
      <c r="E144" s="93"/>
      <c r="F144" s="89"/>
      <c r="G144" s="89"/>
      <c r="H144" s="89"/>
      <c r="I144" s="89"/>
      <c r="J144" s="89"/>
      <c r="T144" s="90"/>
      <c r="U144" s="91"/>
      <c r="V144" s="91"/>
    </row>
    <row r="145" spans="2:22" s="88" customFormat="1" x14ac:dyDescent="0.2">
      <c r="B145" s="92">
        <v>450</v>
      </c>
      <c r="C145" s="89">
        <v>87.768316528094331</v>
      </c>
      <c r="D145" s="89">
        <v>89.189584141418251</v>
      </c>
      <c r="E145" s="93"/>
      <c r="F145" s="89"/>
      <c r="G145" s="89"/>
      <c r="H145" s="89"/>
      <c r="I145" s="89"/>
      <c r="J145" s="89"/>
      <c r="T145" s="90"/>
      <c r="U145" s="91"/>
      <c r="V145" s="91"/>
    </row>
    <row r="146" spans="2:22" s="88" customFormat="1" x14ac:dyDescent="0.2">
      <c r="B146" s="92">
        <v>460</v>
      </c>
      <c r="C146" s="89">
        <v>88.761312233735495</v>
      </c>
      <c r="D146" s="89">
        <v>90.076343248874267</v>
      </c>
      <c r="E146" s="93"/>
      <c r="F146" s="89"/>
      <c r="G146" s="89"/>
      <c r="H146" s="89"/>
      <c r="I146" s="89"/>
      <c r="J146" s="89"/>
      <c r="T146" s="90"/>
      <c r="U146" s="91"/>
      <c r="V146" s="91"/>
    </row>
    <row r="147" spans="2:22" s="88" customFormat="1" x14ac:dyDescent="0.2">
      <c r="B147" s="92">
        <v>470</v>
      </c>
      <c r="C147" s="89">
        <v>89.70214242274173</v>
      </c>
      <c r="D147" s="89">
        <v>90.916020112373516</v>
      </c>
      <c r="E147" s="93"/>
      <c r="F147" s="89"/>
      <c r="G147" s="89"/>
      <c r="H147" s="89"/>
      <c r="I147" s="89"/>
      <c r="J147" s="89"/>
      <c r="T147" s="90"/>
      <c r="U147" s="91"/>
      <c r="V147" s="91"/>
    </row>
    <row r="148" spans="2:22" s="88" customFormat="1" x14ac:dyDescent="0.2">
      <c r="B148" s="92">
        <v>480</v>
      </c>
      <c r="C148" s="89">
        <v>90.589075184125207</v>
      </c>
      <c r="D148" s="89">
        <v>91.708083290341705</v>
      </c>
      <c r="E148" s="93"/>
      <c r="F148" s="89"/>
      <c r="G148" s="89"/>
      <c r="H148" s="89"/>
      <c r="I148" s="89"/>
      <c r="J148" s="89"/>
      <c r="T148" s="90"/>
      <c r="U148" s="91"/>
      <c r="V148" s="91"/>
    </row>
    <row r="149" spans="2:22" s="88" customFormat="1" x14ac:dyDescent="0.2">
      <c r="B149" s="92">
        <v>490</v>
      </c>
      <c r="C149" s="89">
        <v>91.421995191755983</v>
      </c>
      <c r="D149" s="89">
        <v>92.452423730538726</v>
      </c>
      <c r="E149" s="93"/>
      <c r="F149" s="89"/>
      <c r="G149" s="89"/>
      <c r="H149" s="89"/>
      <c r="I149" s="89"/>
      <c r="J149" s="89"/>
      <c r="T149" s="90"/>
      <c r="U149" s="91"/>
      <c r="V149" s="91"/>
    </row>
    <row r="150" spans="2:22" s="88" customFormat="1" x14ac:dyDescent="0.2">
      <c r="B150" s="92">
        <v>500</v>
      </c>
      <c r="C150" s="89">
        <v>92.202170091429593</v>
      </c>
      <c r="D150" s="89">
        <v>93.14936421491285</v>
      </c>
      <c r="E150" s="93"/>
      <c r="F150" s="89"/>
      <c r="G150" s="89"/>
      <c r="H150" s="89"/>
      <c r="I150" s="89"/>
      <c r="J150" s="89"/>
      <c r="T150" s="90"/>
      <c r="U150" s="91"/>
      <c r="V150" s="91"/>
    </row>
    <row r="151" spans="2:22" s="88" customFormat="1" x14ac:dyDescent="0.2">
      <c r="B151" s="92">
        <v>510</v>
      </c>
      <c r="C151" s="89">
        <v>92.931630255484905</v>
      </c>
      <c r="D151" s="89">
        <v>93.799614087344864</v>
      </c>
      <c r="E151" s="93"/>
      <c r="F151" s="89"/>
      <c r="G151" s="89"/>
      <c r="H151" s="89"/>
      <c r="I151" s="89"/>
      <c r="J151" s="89"/>
      <c r="T151" s="90"/>
      <c r="U151" s="91"/>
      <c r="V151" s="91"/>
    </row>
    <row r="152" spans="2:22" s="88" customFormat="1" x14ac:dyDescent="0.2">
      <c r="B152" s="92">
        <v>520</v>
      </c>
      <c r="C152" s="89">
        <v>93.61147921997437</v>
      </c>
      <c r="D152" s="89">
        <v>94.404072835771316</v>
      </c>
      <c r="E152" s="93"/>
      <c r="F152" s="89"/>
      <c r="G152" s="89"/>
      <c r="H152" s="89"/>
      <c r="I152" s="89"/>
      <c r="J152" s="89"/>
      <c r="T152" s="90"/>
      <c r="U152" s="91"/>
      <c r="V152" s="91"/>
    </row>
    <row r="153" spans="2:22" s="88" customFormat="1" x14ac:dyDescent="0.2">
      <c r="B153" s="92">
        <v>530</v>
      </c>
      <c r="C153" s="89">
        <v>94.242671710954468</v>
      </c>
      <c r="D153" s="89">
        <v>94.963813734886742</v>
      </c>
      <c r="E153" s="93"/>
      <c r="F153" s="89"/>
      <c r="G153" s="89"/>
      <c r="H153" s="89"/>
      <c r="I153" s="89"/>
      <c r="J153" s="89"/>
      <c r="T153" s="90"/>
      <c r="U153" s="91"/>
      <c r="V153" s="91"/>
    </row>
    <row r="154" spans="2:22" s="88" customFormat="1" x14ac:dyDescent="0.2">
      <c r="B154" s="92">
        <v>540</v>
      </c>
      <c r="C154" s="89">
        <v>94.826356212338638</v>
      </c>
      <c r="D154" s="89">
        <v>95.480112847804193</v>
      </c>
      <c r="E154" s="93"/>
      <c r="F154" s="89"/>
      <c r="G154" s="89"/>
      <c r="H154" s="89"/>
      <c r="I154" s="89"/>
      <c r="J154" s="89"/>
      <c r="T154" s="90"/>
      <c r="U154" s="91"/>
      <c r="V154" s="91"/>
    </row>
    <row r="155" spans="2:22" s="88" customFormat="1" x14ac:dyDescent="0.2">
      <c r="B155" s="92">
        <v>550</v>
      </c>
      <c r="C155" s="89">
        <v>95.363895946115079</v>
      </c>
      <c r="D155" s="89">
        <v>95.95445310815191</v>
      </c>
      <c r="E155" s="93"/>
      <c r="F155" s="89"/>
      <c r="G155" s="89"/>
      <c r="H155" s="89"/>
      <c r="I155" s="89"/>
      <c r="J155" s="89"/>
      <c r="T155" s="90"/>
      <c r="U155" s="91"/>
      <c r="V155" s="91"/>
    </row>
    <row r="156" spans="2:22" s="88" customFormat="1" x14ac:dyDescent="0.2">
      <c r="B156" s="92">
        <v>560</v>
      </c>
      <c r="C156" s="89">
        <v>95.856877901748703</v>
      </c>
      <c r="D156" s="89">
        <v>96.388518057984939</v>
      </c>
      <c r="E156" s="93"/>
      <c r="F156" s="89"/>
      <c r="G156" s="89"/>
      <c r="H156" s="89"/>
      <c r="I156" s="89"/>
      <c r="J156" s="89"/>
      <c r="T156" s="90"/>
      <c r="U156" s="91"/>
      <c r="V156" s="91"/>
    </row>
    <row r="157" spans="2:22" s="88" customFormat="1" x14ac:dyDescent="0.2">
      <c r="B157" s="92">
        <v>570</v>
      </c>
      <c r="C157" s="89">
        <v>96.30711262147463</v>
      </c>
      <c r="D157" s="89">
        <v>96.784176186734285</v>
      </c>
      <c r="E157" s="93"/>
      <c r="F157" s="89"/>
      <c r="G157" s="89"/>
      <c r="H157" s="89"/>
      <c r="I157" s="89"/>
      <c r="J157" s="89"/>
      <c r="T157" s="90"/>
      <c r="U157" s="91"/>
      <c r="V157" s="91"/>
    </row>
    <row r="158" spans="2:22" s="88" customFormat="1" x14ac:dyDescent="0.2">
      <c r="B158" s="92">
        <v>580</v>
      </c>
      <c r="C158" s="89">
        <v>96.716615044837013</v>
      </c>
      <c r="D158" s="89">
        <v>97.143457131967139</v>
      </c>
      <c r="E158" s="93"/>
      <c r="F158" s="89"/>
      <c r="G158" s="89"/>
      <c r="H158" s="89"/>
      <c r="I158" s="89"/>
      <c r="J158" s="89"/>
      <c r="T158" s="90"/>
      <c r="U158" s="91"/>
      <c r="V158" s="91"/>
    </row>
    <row r="159" spans="2:22" s="88" customFormat="1" x14ac:dyDescent="0.2">
      <c r="B159" s="92">
        <v>590</v>
      </c>
      <c r="C159" s="89">
        <v>97.087576698748009</v>
      </c>
      <c r="D159" s="89">
        <v>97.468521310400064</v>
      </c>
      <c r="E159" s="93"/>
      <c r="F159" s="89"/>
      <c r="G159" s="89"/>
      <c r="H159" s="89"/>
      <c r="I159" s="89"/>
      <c r="J159" s="89"/>
      <c r="T159" s="90"/>
      <c r="U159" s="91"/>
      <c r="V159" s="91"/>
    </row>
    <row r="160" spans="2:22" s="88" customFormat="1" x14ac:dyDescent="0.2">
      <c r="B160" s="92">
        <v>600</v>
      </c>
      <c r="C160" s="89">
        <v>97.422331013103104</v>
      </c>
      <c r="D160" s="89">
        <v>97.761624786020761</v>
      </c>
      <c r="E160" s="93"/>
      <c r="F160" s="89"/>
      <c r="G160" s="89"/>
      <c r="H160" s="89"/>
      <c r="I160" s="89"/>
      <c r="J160" s="89"/>
      <c r="T160" s="90"/>
      <c r="U160" s="91"/>
      <c r="V160" s="91"/>
    </row>
    <row r="161" spans="2:22" s="88" customFormat="1" x14ac:dyDescent="0.2">
      <c r="B161" s="92">
        <v>610</v>
      </c>
      <c r="C161" s="89">
        <v>97.723337192609605</v>
      </c>
      <c r="D161" s="89">
        <v>98.025081319208596</v>
      </c>
      <c r="E161" s="93"/>
      <c r="F161" s="89"/>
      <c r="G161" s="89"/>
      <c r="H161" s="89"/>
      <c r="I161" s="89"/>
      <c r="J161" s="89"/>
      <c r="T161" s="90"/>
      <c r="U161" s="91"/>
      <c r="V161" s="91"/>
    </row>
    <row r="162" spans="2:22" s="88" customFormat="1" x14ac:dyDescent="0.2">
      <c r="B162" s="92">
        <v>620</v>
      </c>
      <c r="C162" s="89">
        <v>97.993212663124496</v>
      </c>
      <c r="D162" s="89">
        <v>98.261223562290539</v>
      </c>
      <c r="E162" s="93"/>
      <c r="F162" s="89"/>
      <c r="G162" s="89"/>
      <c r="H162" s="89"/>
      <c r="I162" s="89"/>
      <c r="J162" s="89"/>
      <c r="T162" s="90"/>
      <c r="U162" s="91"/>
      <c r="V162" s="91"/>
    </row>
    <row r="163" spans="2:22" s="88" customFormat="1" x14ac:dyDescent="0.2">
      <c r="B163" s="92">
        <v>630</v>
      </c>
      <c r="C163" s="89">
        <v>98.234594349902892</v>
      </c>
      <c r="D163" s="89">
        <v>98.472365272201401</v>
      </c>
      <c r="E163" s="93"/>
      <c r="F163" s="89"/>
      <c r="G163" s="89"/>
      <c r="H163" s="89"/>
      <c r="I163" s="89"/>
      <c r="J163" s="89"/>
      <c r="T163" s="90"/>
      <c r="U163" s="91"/>
      <c r="V163" s="91"/>
    </row>
    <row r="164" spans="2:22" s="88" customFormat="1" x14ac:dyDescent="0.2">
      <c r="B164" s="92">
        <v>640</v>
      </c>
      <c r="C164" s="89">
        <v>98.450067755682483</v>
      </c>
      <c r="D164" s="89">
        <v>98.660766209903713</v>
      </c>
      <c r="E164" s="93"/>
      <c r="F164" s="89"/>
      <c r="G164" s="89"/>
      <c r="H164" s="89"/>
      <c r="I164" s="89"/>
      <c r="J164" s="89"/>
      <c r="T164" s="90"/>
      <c r="U164" s="91"/>
      <c r="V164" s="91"/>
    </row>
    <row r="165" spans="2:22" s="88" customFormat="1" x14ac:dyDescent="0.2">
      <c r="B165" s="92">
        <v>650</v>
      </c>
      <c r="C165" s="89">
        <v>98.642127080741176</v>
      </c>
      <c r="D165" s="89">
        <v>98.828601107864714</v>
      </c>
      <c r="E165" s="93"/>
      <c r="F165" s="89"/>
      <c r="G165" s="89"/>
      <c r="H165" s="89"/>
      <c r="I165" s="89"/>
      <c r="J165" s="89"/>
      <c r="T165" s="90"/>
      <c r="U165" s="91"/>
      <c r="V165" s="91"/>
    </row>
    <row r="166" spans="2:22" s="88" customFormat="1" x14ac:dyDescent="0.2">
      <c r="B166" s="92">
        <v>660</v>
      </c>
      <c r="C166" s="89">
        <v>98.813162216397373</v>
      </c>
      <c r="D166" s="89">
        <v>98.977951110585536</v>
      </c>
      <c r="E166" s="93"/>
      <c r="F166" s="89"/>
      <c r="G166" s="89"/>
      <c r="H166" s="89"/>
      <c r="I166" s="89"/>
      <c r="J166" s="89"/>
      <c r="T166" s="90"/>
      <c r="U166" s="91"/>
      <c r="V166" s="91"/>
    </row>
    <row r="167" spans="2:22" s="88" customFormat="1" x14ac:dyDescent="0.2">
      <c r="B167" s="92">
        <v>670</v>
      </c>
      <c r="C167" s="89">
        <v>98.965493911516219</v>
      </c>
      <c r="D167" s="89">
        <v>99.110836315454989</v>
      </c>
      <c r="E167" s="93"/>
      <c r="F167" s="89"/>
      <c r="G167" s="89"/>
      <c r="H167" s="89"/>
      <c r="I167" s="89"/>
      <c r="J167" s="89"/>
      <c r="T167" s="90"/>
      <c r="U167" s="91"/>
      <c r="V167" s="91"/>
    </row>
    <row r="168" spans="2:22" s="88" customFormat="1" x14ac:dyDescent="0.2">
      <c r="B168" s="92">
        <v>680</v>
      </c>
      <c r="C168" s="89">
        <v>99.101276186777426</v>
      </c>
      <c r="D168" s="89">
        <v>99.229131600574391</v>
      </c>
      <c r="E168" s="93"/>
      <c r="F168" s="89"/>
      <c r="G168" s="89"/>
      <c r="H168" s="89"/>
      <c r="I168" s="89"/>
      <c r="J168" s="89"/>
      <c r="T168" s="90"/>
      <c r="U168" s="91"/>
      <c r="V168" s="91"/>
    </row>
    <row r="169" spans="2:22" s="88" customFormat="1" x14ac:dyDescent="0.2">
      <c r="B169" s="92">
        <v>690</v>
      </c>
      <c r="C169" s="89">
        <v>99.222465475213014</v>
      </c>
      <c r="D169" s="89">
        <v>99.334540310741602</v>
      </c>
      <c r="E169" s="93"/>
      <c r="F169" s="89"/>
      <c r="G169" s="89"/>
      <c r="H169" s="89"/>
      <c r="I169" s="89"/>
      <c r="J169" s="89"/>
      <c r="T169" s="90"/>
      <c r="U169" s="91"/>
      <c r="V169" s="91"/>
    </row>
    <row r="170" spans="2:22" s="88" customFormat="1" x14ac:dyDescent="0.2">
      <c r="B170" s="92">
        <v>700</v>
      </c>
      <c r="C170" s="89">
        <v>99.330818722143846</v>
      </c>
      <c r="D170" s="89">
        <v>99.428592890405426</v>
      </c>
      <c r="E170" s="93"/>
      <c r="F170" s="89"/>
      <c r="G170" s="89"/>
      <c r="H170" s="89"/>
      <c r="I170" s="89"/>
      <c r="J170" s="89"/>
      <c r="T170" s="90"/>
      <c r="U170" s="91"/>
      <c r="V170" s="91"/>
    </row>
    <row r="171" spans="2:22" x14ac:dyDescent="0.2">
      <c r="B171" s="80"/>
      <c r="T171" s="80"/>
      <c r="U171" s="81"/>
      <c r="V171" s="81"/>
    </row>
    <row r="172" spans="2:22" x14ac:dyDescent="0.2">
      <c r="B172" s="80"/>
      <c r="T172" s="80"/>
      <c r="U172" s="81"/>
      <c r="V172" s="81"/>
    </row>
    <row r="173" spans="2:22" x14ac:dyDescent="0.2">
      <c r="B173" s="80"/>
      <c r="T173" s="80"/>
      <c r="U173" s="81"/>
      <c r="V173" s="81"/>
    </row>
    <row r="174" spans="2:22" x14ac:dyDescent="0.2">
      <c r="B174" s="80"/>
      <c r="T174" s="80"/>
      <c r="U174" s="81"/>
      <c r="V174" s="81"/>
    </row>
    <row r="175" spans="2:22" x14ac:dyDescent="0.2">
      <c r="B175" s="80"/>
      <c r="T175" s="80"/>
      <c r="U175" s="81"/>
      <c r="V175" s="81"/>
    </row>
    <row r="176" spans="2:22" x14ac:dyDescent="0.2">
      <c r="B176" s="80"/>
      <c r="T176" s="80"/>
      <c r="U176" s="81"/>
      <c r="V176" s="81"/>
    </row>
    <row r="177" spans="2:22" x14ac:dyDescent="0.2">
      <c r="B177" s="80"/>
      <c r="T177" s="80"/>
      <c r="U177" s="81"/>
      <c r="V177" s="81"/>
    </row>
    <row r="178" spans="2:22" x14ac:dyDescent="0.2">
      <c r="B178" s="80"/>
    </row>
    <row r="179" spans="2:22" x14ac:dyDescent="0.2">
      <c r="B179" s="80"/>
    </row>
    <row r="180" spans="2:22" x14ac:dyDescent="0.2">
      <c r="B180" s="80"/>
    </row>
    <row r="181" spans="2:22" x14ac:dyDescent="0.2">
      <c r="B181" s="80"/>
    </row>
    <row r="182" spans="2:22" x14ac:dyDescent="0.2">
      <c r="B182" s="80"/>
    </row>
    <row r="183" spans="2:22" x14ac:dyDescent="0.2">
      <c r="B183" s="80"/>
    </row>
    <row r="184" spans="2:22" x14ac:dyDescent="0.2">
      <c r="B184" s="80"/>
    </row>
    <row r="185" spans="2:22" x14ac:dyDescent="0.2">
      <c r="B185" s="80"/>
    </row>
  </sheetData>
  <pageMargins left="0.75" right="0.75" top="1" bottom="1" header="0.5" footer="0.5"/>
  <pageSetup paperSize="9" scale="8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 (C)</vt:lpstr>
      <vt:lpstr>Yield Graph (C)</vt:lpstr>
      <vt:lpstr>'Summary (C)'!Print_Area</vt:lpstr>
      <vt:lpstr>'Yield Graph (C)'!Print_Area</vt:lpstr>
    </vt:vector>
  </TitlesOfParts>
  <Company>ExxonMobil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Ciravolo, Anthony M</dc:creator>
  <cp:lastModifiedBy>Ciravolo, Anthony M</cp:lastModifiedBy>
  <dcterms:created xsi:type="dcterms:W3CDTF">2023-11-10T20:45:56Z</dcterms:created>
  <dcterms:modified xsi:type="dcterms:W3CDTF">2024-01-04T21:21:45Z</dcterms:modified>
</cp:coreProperties>
</file>